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World" sheetId="45" r:id="rId3"/>
    <sheet name="ExcludeChina" sheetId="66" r:id="rId4"/>
    <sheet name="China" sheetId="65" r:id="rId5"/>
    <sheet name="UK" sheetId="67" r:id="rId6"/>
    <sheet name="USA" sheetId="68" r:id="rId7"/>
    <sheet name="Japan" sheetId="69" r:id="rId8"/>
    <sheet name="Nigeria" sheetId="70" r:id="rId9"/>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70" l="1"/>
  <c r="B14" i="70"/>
  <c r="B17" i="70"/>
  <c r="B18" i="70"/>
  <c r="B21" i="70"/>
  <c r="B22" i="70"/>
  <c r="B25" i="70"/>
  <c r="B26" i="70"/>
  <c r="B29" i="70"/>
  <c r="B30" i="70"/>
  <c r="B33" i="70"/>
  <c r="B34" i="70"/>
  <c r="B37" i="70"/>
  <c r="B38" i="70"/>
  <c r="B41" i="70"/>
  <c r="B42" i="70"/>
  <c r="B45" i="70"/>
  <c r="B46" i="70"/>
  <c r="B49" i="70"/>
  <c r="B50" i="70"/>
  <c r="B53" i="70"/>
  <c r="B54" i="70"/>
  <c r="B57" i="70"/>
  <c r="B58" i="70"/>
  <c r="B61" i="70"/>
  <c r="B62" i="70"/>
  <c r="B65" i="70"/>
  <c r="B66" i="70"/>
  <c r="B69" i="70"/>
  <c r="B70" i="70"/>
  <c r="B73" i="70"/>
  <c r="B74" i="70"/>
  <c r="B77" i="70"/>
  <c r="B78" i="70"/>
  <c r="B81" i="70"/>
  <c r="B82" i="70"/>
  <c r="B85" i="70"/>
  <c r="B86" i="70"/>
  <c r="B89" i="70"/>
  <c r="B90" i="70"/>
  <c r="B93" i="70"/>
  <c r="B94" i="70"/>
  <c r="B97" i="70"/>
  <c r="B98" i="70"/>
  <c r="B101" i="70"/>
  <c r="B102" i="70"/>
  <c r="B105" i="70"/>
  <c r="B106" i="70"/>
  <c r="B109" i="70"/>
  <c r="B110" i="70"/>
  <c r="B113" i="70"/>
  <c r="B114" i="70"/>
  <c r="B117" i="70"/>
  <c r="B118" i="70"/>
  <c r="B121" i="70"/>
  <c r="B122" i="70"/>
  <c r="B125" i="70"/>
  <c r="B126" i="70"/>
  <c r="B129" i="70"/>
  <c r="B130" i="70"/>
  <c r="B133" i="70"/>
  <c r="B134" i="70"/>
  <c r="B137" i="70"/>
  <c r="B138" i="70"/>
  <c r="B141" i="70"/>
  <c r="B142" i="70"/>
  <c r="B145" i="70"/>
  <c r="B146" i="70"/>
  <c r="B149" i="70"/>
  <c r="B150" i="70"/>
  <c r="B153" i="70"/>
  <c r="B154" i="70"/>
  <c r="B157" i="70"/>
  <c r="B158" i="70"/>
  <c r="B159" i="70"/>
  <c r="B155" i="70"/>
  <c r="B151" i="70"/>
  <c r="B147" i="70"/>
  <c r="B143" i="70"/>
  <c r="B139" i="70"/>
  <c r="B135" i="70"/>
  <c r="B131" i="70"/>
  <c r="B127" i="70"/>
  <c r="B123" i="70"/>
  <c r="B119" i="70"/>
  <c r="B115" i="70"/>
  <c r="B111" i="70"/>
  <c r="B107" i="70"/>
  <c r="B103" i="70"/>
  <c r="B99" i="70"/>
  <c r="B95" i="70"/>
  <c r="B91" i="70"/>
  <c r="B87" i="70"/>
  <c r="B83" i="70"/>
  <c r="B79" i="70"/>
  <c r="B75" i="70"/>
  <c r="B71" i="70"/>
  <c r="B67" i="70"/>
  <c r="B63" i="70"/>
  <c r="B59" i="70"/>
  <c r="B55" i="70"/>
  <c r="B51" i="70"/>
  <c r="B47" i="70"/>
  <c r="B43" i="70"/>
  <c r="B39" i="70"/>
  <c r="B35" i="70"/>
  <c r="B31" i="70"/>
  <c r="B27" i="70"/>
  <c r="B23" i="70"/>
  <c r="B19" i="70"/>
  <c r="B15" i="70"/>
  <c r="B10" i="70"/>
  <c r="B9" i="70"/>
  <c r="B14" i="69"/>
  <c r="B18" i="69"/>
  <c r="B22" i="69"/>
  <c r="B26" i="69"/>
  <c r="B30" i="69"/>
  <c r="B34" i="69"/>
  <c r="B38" i="69"/>
  <c r="B42" i="69"/>
  <c r="B46" i="69"/>
  <c r="B50" i="69"/>
  <c r="B54" i="69"/>
  <c r="B58" i="69"/>
  <c r="B62" i="69"/>
  <c r="B66" i="69"/>
  <c r="B70" i="69"/>
  <c r="B74" i="69"/>
  <c r="B78" i="69"/>
  <c r="B82" i="69"/>
  <c r="B86" i="69"/>
  <c r="B90" i="69"/>
  <c r="B94" i="69"/>
  <c r="B98" i="69"/>
  <c r="B102" i="69"/>
  <c r="B106" i="69"/>
  <c r="B110" i="69"/>
  <c r="B114" i="69"/>
  <c r="B118" i="69"/>
  <c r="B122" i="69"/>
  <c r="B126" i="69"/>
  <c r="B130" i="69"/>
  <c r="B134" i="69"/>
  <c r="B138" i="69"/>
  <c r="B142" i="69"/>
  <c r="B146" i="69"/>
  <c r="B150" i="69"/>
  <c r="B154" i="69"/>
  <c r="B156" i="69"/>
  <c r="B158" i="69"/>
  <c r="B159" i="69"/>
  <c r="B157" i="69"/>
  <c r="B155" i="69"/>
  <c r="B153" i="69"/>
  <c r="B151" i="69"/>
  <c r="B149" i="69"/>
  <c r="B147" i="69"/>
  <c r="B145" i="69"/>
  <c r="B143" i="69"/>
  <c r="B141" i="69"/>
  <c r="B139" i="69"/>
  <c r="B137" i="69"/>
  <c r="B135" i="69"/>
  <c r="B133" i="69"/>
  <c r="B131" i="69"/>
  <c r="B129" i="69"/>
  <c r="B127" i="69"/>
  <c r="B125" i="69"/>
  <c r="B123" i="69"/>
  <c r="B121" i="69"/>
  <c r="B119" i="69"/>
  <c r="B117" i="69"/>
  <c r="B115" i="69"/>
  <c r="B113" i="69"/>
  <c r="B111" i="69"/>
  <c r="B109" i="69"/>
  <c r="B107" i="69"/>
  <c r="B105" i="69"/>
  <c r="B103" i="69"/>
  <c r="B101" i="69"/>
  <c r="B99" i="69"/>
  <c r="B97" i="69"/>
  <c r="B95" i="69"/>
  <c r="B93" i="69"/>
  <c r="B91" i="69"/>
  <c r="B89" i="69"/>
  <c r="B87" i="69"/>
  <c r="B85" i="69"/>
  <c r="B83" i="69"/>
  <c r="B81" i="69"/>
  <c r="B79" i="69"/>
  <c r="B77" i="69"/>
  <c r="B75" i="69"/>
  <c r="B73" i="69"/>
  <c r="B71" i="69"/>
  <c r="B69" i="69"/>
  <c r="B67" i="69"/>
  <c r="B65" i="69"/>
  <c r="B63" i="69"/>
  <c r="B61" i="69"/>
  <c r="B59" i="69"/>
  <c r="B57" i="69"/>
  <c r="B55" i="69"/>
  <c r="B53" i="69"/>
  <c r="B51" i="69"/>
  <c r="B49" i="69"/>
  <c r="B47" i="69"/>
  <c r="B45" i="69"/>
  <c r="B43" i="69"/>
  <c r="B41" i="69"/>
  <c r="B39" i="69"/>
  <c r="B37" i="69"/>
  <c r="B35" i="69"/>
  <c r="B33" i="69"/>
  <c r="B31" i="69"/>
  <c r="B29" i="69"/>
  <c r="B27" i="69"/>
  <c r="B25" i="69"/>
  <c r="B23" i="69"/>
  <c r="B21" i="69"/>
  <c r="B19" i="69"/>
  <c r="B17" i="69"/>
  <c r="B15" i="69"/>
  <c r="B13" i="69"/>
  <c r="B11" i="69"/>
  <c r="B10" i="69"/>
  <c r="B9" i="69"/>
  <c r="B11" i="70" l="1"/>
  <c r="B20" i="70"/>
  <c r="B28" i="70"/>
  <c r="B36" i="70"/>
  <c r="B44" i="70"/>
  <c r="B52" i="70"/>
  <c r="B60" i="70"/>
  <c r="B68" i="70"/>
  <c r="B76" i="70"/>
  <c r="B84" i="70"/>
  <c r="B92" i="70"/>
  <c r="B100" i="70"/>
  <c r="B108" i="70"/>
  <c r="B116" i="70"/>
  <c r="B124" i="70"/>
  <c r="B132" i="70"/>
  <c r="B140" i="70"/>
  <c r="B148" i="70"/>
  <c r="B156" i="70"/>
  <c r="B12" i="70"/>
  <c r="B16" i="70"/>
  <c r="B24" i="70"/>
  <c r="B32" i="70"/>
  <c r="B40" i="70"/>
  <c r="B48" i="70"/>
  <c r="B56" i="70"/>
  <c r="B64" i="70"/>
  <c r="B72" i="70"/>
  <c r="B80" i="70"/>
  <c r="B88" i="70"/>
  <c r="B96" i="70"/>
  <c r="B104" i="70"/>
  <c r="B112" i="70"/>
  <c r="B120" i="70"/>
  <c r="B128" i="70"/>
  <c r="B136" i="70"/>
  <c r="B144" i="70"/>
  <c r="B152" i="70"/>
  <c r="B12" i="69"/>
  <c r="B16" i="69"/>
  <c r="B20" i="69"/>
  <c r="B24" i="69"/>
  <c r="B28" i="69"/>
  <c r="B32" i="69"/>
  <c r="B36" i="69"/>
  <c r="B40" i="69"/>
  <c r="B44" i="69"/>
  <c r="B48" i="69"/>
  <c r="B52" i="69"/>
  <c r="B56" i="69"/>
  <c r="B60" i="69"/>
  <c r="B64" i="69"/>
  <c r="B68" i="69"/>
  <c r="B72" i="69"/>
  <c r="B76" i="69"/>
  <c r="B80" i="69"/>
  <c r="B84" i="69"/>
  <c r="B88" i="69"/>
  <c r="B92" i="69"/>
  <c r="B96" i="69"/>
  <c r="B100" i="69"/>
  <c r="B104" i="69"/>
  <c r="B108" i="69"/>
  <c r="B112" i="69"/>
  <c r="B116" i="69"/>
  <c r="B120" i="69"/>
  <c r="B124" i="69"/>
  <c r="B128" i="69"/>
  <c r="B132" i="69"/>
  <c r="B136" i="69"/>
  <c r="B140" i="69"/>
  <c r="B144" i="69"/>
  <c r="B148" i="69"/>
  <c r="B152" i="69"/>
  <c r="B159" i="68"/>
  <c r="B158" i="68"/>
  <c r="B157" i="68"/>
  <c r="B156" i="68"/>
  <c r="B155" i="68"/>
  <c r="B154" i="68"/>
  <c r="B153" i="68"/>
  <c r="B152" i="68"/>
  <c r="B151" i="68"/>
  <c r="B150" i="68"/>
  <c r="B149" i="68"/>
  <c r="B148" i="68"/>
  <c r="B147" i="68"/>
  <c r="B146" i="68"/>
  <c r="B145" i="68"/>
  <c r="B144" i="68"/>
  <c r="B143" i="68"/>
  <c r="B142" i="68"/>
  <c r="B141" i="68"/>
  <c r="B140" i="68"/>
  <c r="B139" i="68"/>
  <c r="B138" i="68"/>
  <c r="B137" i="68"/>
  <c r="B136" i="68"/>
  <c r="B135" i="68"/>
  <c r="B134" i="68"/>
  <c r="B133" i="68"/>
  <c r="B132" i="68"/>
  <c r="B131" i="68"/>
  <c r="B130" i="68"/>
  <c r="B129" i="68"/>
  <c r="B128" i="68"/>
  <c r="B127" i="68"/>
  <c r="B126" i="68"/>
  <c r="B125" i="68"/>
  <c r="B124" i="68"/>
  <c r="B123" i="68"/>
  <c r="B122" i="68"/>
  <c r="B121" i="68"/>
  <c r="B120" i="68"/>
  <c r="B119" i="68"/>
  <c r="B118" i="68"/>
  <c r="B117" i="68"/>
  <c r="B116" i="68"/>
  <c r="B115" i="68"/>
  <c r="B114" i="68"/>
  <c r="B113" i="68"/>
  <c r="B112" i="68"/>
  <c r="B111" i="68"/>
  <c r="B110" i="68"/>
  <c r="B109" i="68"/>
  <c r="B108" i="68"/>
  <c r="B107" i="68"/>
  <c r="B106" i="68"/>
  <c r="B105" i="68"/>
  <c r="B104" i="68"/>
  <c r="B103" i="68"/>
  <c r="B102" i="68"/>
  <c r="B101" i="68"/>
  <c r="B100" i="68"/>
  <c r="B99" i="68"/>
  <c r="B98" i="68"/>
  <c r="B97" i="68"/>
  <c r="B96" i="68"/>
  <c r="B95" i="68"/>
  <c r="B94" i="68"/>
  <c r="B93" i="68"/>
  <c r="B92" i="68"/>
  <c r="B91" i="68"/>
  <c r="B90" i="68"/>
  <c r="B89" i="68"/>
  <c r="B88" i="68"/>
  <c r="B87" i="68"/>
  <c r="B86" i="68"/>
  <c r="B85" i="68"/>
  <c r="B84" i="68"/>
  <c r="B83" i="68"/>
  <c r="B82" i="68"/>
  <c r="B81" i="68"/>
  <c r="B80" i="68"/>
  <c r="B79" i="68"/>
  <c r="B78" i="68"/>
  <c r="B77" i="68"/>
  <c r="B76" i="68"/>
  <c r="B75" i="68"/>
  <c r="B74" i="68"/>
  <c r="B73" i="68"/>
  <c r="B72" i="68"/>
  <c r="B71" i="68"/>
  <c r="B70" i="68"/>
  <c r="B69" i="68"/>
  <c r="B68" i="68"/>
  <c r="B67" i="68"/>
  <c r="B66" i="68"/>
  <c r="B65" i="68"/>
  <c r="B64" i="68"/>
  <c r="B63" i="68"/>
  <c r="B62" i="68"/>
  <c r="B61" i="68"/>
  <c r="B60" i="68"/>
  <c r="B59" i="68"/>
  <c r="B58" i="68"/>
  <c r="B57" i="68"/>
  <c r="B56" i="68"/>
  <c r="B55" i="68"/>
  <c r="B54" i="68"/>
  <c r="B53" i="68"/>
  <c r="B52" i="68"/>
  <c r="B51" i="68"/>
  <c r="B50" i="68"/>
  <c r="B49" i="68"/>
  <c r="B48" i="68"/>
  <c r="B47" i="68"/>
  <c r="B46" i="68"/>
  <c r="B45" i="68"/>
  <c r="B44" i="68"/>
  <c r="B43" i="68"/>
  <c r="B42" i="68"/>
  <c r="B41" i="68"/>
  <c r="B40" i="68"/>
  <c r="B39" i="68"/>
  <c r="B38" i="68"/>
  <c r="B37" i="68"/>
  <c r="B36" i="68"/>
  <c r="B35" i="68"/>
  <c r="B34" i="68"/>
  <c r="B33" i="68"/>
  <c r="B32" i="68"/>
  <c r="B31" i="68"/>
  <c r="B30" i="68"/>
  <c r="B29" i="68"/>
  <c r="B28" i="68"/>
  <c r="B27" i="68"/>
  <c r="B26" i="68"/>
  <c r="B25" i="68"/>
  <c r="B24" i="68"/>
  <c r="B23" i="68"/>
  <c r="B22" i="68"/>
  <c r="B21" i="68"/>
  <c r="B20" i="68"/>
  <c r="B19" i="68"/>
  <c r="B18" i="68"/>
  <c r="B17" i="68"/>
  <c r="B16" i="68"/>
  <c r="B15" i="68"/>
  <c r="B14" i="68"/>
  <c r="B13" i="68"/>
  <c r="B12" i="68"/>
  <c r="B11" i="68"/>
  <c r="B10" i="68"/>
  <c r="B9" i="68"/>
  <c r="B12" i="67"/>
  <c r="B16" i="67"/>
  <c r="B20" i="67"/>
  <c r="B24" i="67"/>
  <c r="B28" i="67"/>
  <c r="B32" i="67"/>
  <c r="B36" i="67"/>
  <c r="B40" i="67"/>
  <c r="B44" i="67"/>
  <c r="B48" i="67"/>
  <c r="B52" i="67"/>
  <c r="B56" i="67"/>
  <c r="B60" i="67"/>
  <c r="B64" i="67"/>
  <c r="B68" i="67"/>
  <c r="B72" i="67"/>
  <c r="B76" i="67"/>
  <c r="B80" i="67"/>
  <c r="B84" i="67"/>
  <c r="B88" i="67"/>
  <c r="B92" i="67"/>
  <c r="B96" i="67"/>
  <c r="B100" i="67"/>
  <c r="B104" i="67"/>
  <c r="B108" i="67"/>
  <c r="B112" i="67"/>
  <c r="B116" i="67"/>
  <c r="B120" i="67"/>
  <c r="B124" i="67"/>
  <c r="B128" i="67"/>
  <c r="B132" i="67"/>
  <c r="B136" i="67"/>
  <c r="B140" i="67"/>
  <c r="B144" i="67"/>
  <c r="B148" i="67"/>
  <c r="B152" i="67"/>
  <c r="B156" i="67"/>
  <c r="B159" i="67"/>
  <c r="B157" i="67"/>
  <c r="B155" i="67"/>
  <c r="B153" i="67"/>
  <c r="B151" i="67"/>
  <c r="B149" i="67"/>
  <c r="B147" i="67"/>
  <c r="B145" i="67"/>
  <c r="B143" i="67"/>
  <c r="B141" i="67"/>
  <c r="B139" i="67"/>
  <c r="B137" i="67"/>
  <c r="B135" i="67"/>
  <c r="B133" i="67"/>
  <c r="B131" i="67"/>
  <c r="B129" i="67"/>
  <c r="B127" i="67"/>
  <c r="B125" i="67"/>
  <c r="B123" i="67"/>
  <c r="B121" i="67"/>
  <c r="B119" i="67"/>
  <c r="B117" i="67"/>
  <c r="B115" i="67"/>
  <c r="B113" i="67"/>
  <c r="B111" i="67"/>
  <c r="B109" i="67"/>
  <c r="B107" i="67"/>
  <c r="B105" i="67"/>
  <c r="B103" i="67"/>
  <c r="B101" i="67"/>
  <c r="B99" i="67"/>
  <c r="B97" i="67"/>
  <c r="B95" i="67"/>
  <c r="B93" i="67"/>
  <c r="B91" i="67"/>
  <c r="B89" i="67"/>
  <c r="B87" i="67"/>
  <c r="B85" i="67"/>
  <c r="B83" i="67"/>
  <c r="B81" i="67"/>
  <c r="B79" i="67"/>
  <c r="B77" i="67"/>
  <c r="B75" i="67"/>
  <c r="B73" i="67"/>
  <c r="B71" i="67"/>
  <c r="B69" i="67"/>
  <c r="B67" i="67"/>
  <c r="B65" i="67"/>
  <c r="B63" i="67"/>
  <c r="B61" i="67"/>
  <c r="B59" i="67"/>
  <c r="B57" i="67"/>
  <c r="B55" i="67"/>
  <c r="B53" i="67"/>
  <c r="B51" i="67"/>
  <c r="B49" i="67"/>
  <c r="B47" i="67"/>
  <c r="B45" i="67"/>
  <c r="B43" i="67"/>
  <c r="B41" i="67"/>
  <c r="B39" i="67"/>
  <c r="B37" i="67"/>
  <c r="B35" i="67"/>
  <c r="B33" i="67"/>
  <c r="B31" i="67"/>
  <c r="B29" i="67"/>
  <c r="B27" i="67"/>
  <c r="B25" i="67"/>
  <c r="B23" i="67"/>
  <c r="B21" i="67"/>
  <c r="B19" i="67"/>
  <c r="B17" i="67"/>
  <c r="B15" i="67"/>
  <c r="B13" i="67"/>
  <c r="B11" i="67"/>
  <c r="B10" i="67"/>
  <c r="B9" i="67"/>
  <c r="C10" i="66"/>
  <c r="C11" i="66"/>
  <c r="C12" i="66"/>
  <c r="B13" i="66" s="1"/>
  <c r="C13" i="66"/>
  <c r="B14" i="66" s="1"/>
  <c r="C14" i="66"/>
  <c r="C15" i="66"/>
  <c r="C16" i="66"/>
  <c r="B17" i="66" s="1"/>
  <c r="C17" i="66"/>
  <c r="B18" i="66" s="1"/>
  <c r="C18" i="66"/>
  <c r="C19" i="66"/>
  <c r="C20" i="66"/>
  <c r="B21" i="66" s="1"/>
  <c r="C21" i="66"/>
  <c r="B22" i="66" s="1"/>
  <c r="C22" i="66"/>
  <c r="C23" i="66"/>
  <c r="C24" i="66"/>
  <c r="B25" i="66" s="1"/>
  <c r="C25" i="66"/>
  <c r="B26" i="66" s="1"/>
  <c r="C26" i="66"/>
  <c r="C27" i="66"/>
  <c r="C28" i="66"/>
  <c r="B29" i="66" s="1"/>
  <c r="C29" i="66"/>
  <c r="B30" i="66" s="1"/>
  <c r="C30" i="66"/>
  <c r="C31" i="66"/>
  <c r="C32" i="66"/>
  <c r="B33" i="66" s="1"/>
  <c r="C33" i="66"/>
  <c r="B34" i="66" s="1"/>
  <c r="C34" i="66"/>
  <c r="C35" i="66"/>
  <c r="C36" i="66"/>
  <c r="B37" i="66" s="1"/>
  <c r="C37" i="66"/>
  <c r="B38" i="66" s="1"/>
  <c r="C38" i="66"/>
  <c r="C39" i="66"/>
  <c r="C40" i="66"/>
  <c r="B41" i="66" s="1"/>
  <c r="C41" i="66"/>
  <c r="B42" i="66" s="1"/>
  <c r="C42" i="66"/>
  <c r="C43" i="66"/>
  <c r="C44" i="66"/>
  <c r="B45" i="66" s="1"/>
  <c r="C45" i="66"/>
  <c r="B46" i="66" s="1"/>
  <c r="C46" i="66"/>
  <c r="C47" i="66"/>
  <c r="C48" i="66"/>
  <c r="B49" i="66" s="1"/>
  <c r="C49" i="66"/>
  <c r="B50" i="66" s="1"/>
  <c r="C50" i="66"/>
  <c r="C51" i="66"/>
  <c r="C52" i="66"/>
  <c r="B53" i="66" s="1"/>
  <c r="C53" i="66"/>
  <c r="B54" i="66" s="1"/>
  <c r="C54" i="66"/>
  <c r="C55" i="66"/>
  <c r="C56" i="66"/>
  <c r="B57" i="66" s="1"/>
  <c r="C57" i="66"/>
  <c r="B58" i="66" s="1"/>
  <c r="C58" i="66"/>
  <c r="C59" i="66"/>
  <c r="C60" i="66"/>
  <c r="B61" i="66" s="1"/>
  <c r="C61" i="66"/>
  <c r="B62" i="66" s="1"/>
  <c r="C62" i="66"/>
  <c r="C63" i="66"/>
  <c r="C64" i="66"/>
  <c r="B65" i="66" s="1"/>
  <c r="C65" i="66"/>
  <c r="B66" i="66" s="1"/>
  <c r="C66" i="66"/>
  <c r="C67" i="66"/>
  <c r="C68" i="66"/>
  <c r="B69" i="66" s="1"/>
  <c r="C69" i="66"/>
  <c r="B70" i="66" s="1"/>
  <c r="C70" i="66"/>
  <c r="C71" i="66"/>
  <c r="C72" i="66"/>
  <c r="B73" i="66" s="1"/>
  <c r="C73" i="66"/>
  <c r="B74" i="66" s="1"/>
  <c r="C74" i="66"/>
  <c r="C75" i="66"/>
  <c r="C76" i="66"/>
  <c r="B77" i="66" s="1"/>
  <c r="C77" i="66"/>
  <c r="B78" i="66" s="1"/>
  <c r="C78" i="66"/>
  <c r="C79" i="66"/>
  <c r="C80" i="66"/>
  <c r="B81" i="66" s="1"/>
  <c r="C81" i="66"/>
  <c r="B82" i="66" s="1"/>
  <c r="C82" i="66"/>
  <c r="C83" i="66"/>
  <c r="C84" i="66"/>
  <c r="B85" i="66" s="1"/>
  <c r="C85" i="66"/>
  <c r="B86" i="66" s="1"/>
  <c r="C86" i="66"/>
  <c r="C87" i="66"/>
  <c r="C88" i="66"/>
  <c r="B89" i="66" s="1"/>
  <c r="C89" i="66"/>
  <c r="B90" i="66" s="1"/>
  <c r="C90" i="66"/>
  <c r="C91" i="66"/>
  <c r="C92" i="66"/>
  <c r="B93" i="66" s="1"/>
  <c r="C93" i="66"/>
  <c r="B94" i="66" s="1"/>
  <c r="C94" i="66"/>
  <c r="C95" i="66"/>
  <c r="C96" i="66"/>
  <c r="B97" i="66" s="1"/>
  <c r="C97" i="66"/>
  <c r="B98" i="66" s="1"/>
  <c r="C98" i="66"/>
  <c r="C99" i="66"/>
  <c r="C100" i="66"/>
  <c r="B101" i="66" s="1"/>
  <c r="C101" i="66"/>
  <c r="B102" i="66" s="1"/>
  <c r="C102" i="66"/>
  <c r="C103" i="66"/>
  <c r="C104" i="66"/>
  <c r="B105" i="66" s="1"/>
  <c r="C105" i="66"/>
  <c r="B106" i="66" s="1"/>
  <c r="C106" i="66"/>
  <c r="C107" i="66"/>
  <c r="C108" i="66"/>
  <c r="B109" i="66" s="1"/>
  <c r="C109" i="66"/>
  <c r="B110" i="66" s="1"/>
  <c r="C110" i="66"/>
  <c r="C111" i="66"/>
  <c r="C112" i="66"/>
  <c r="B113" i="66" s="1"/>
  <c r="C113" i="66"/>
  <c r="B114" i="66" s="1"/>
  <c r="C114" i="66"/>
  <c r="C115" i="66"/>
  <c r="C116" i="66"/>
  <c r="B117" i="66" s="1"/>
  <c r="C117" i="66"/>
  <c r="B118" i="66" s="1"/>
  <c r="C118" i="66"/>
  <c r="C119" i="66"/>
  <c r="C120" i="66"/>
  <c r="B121" i="66" s="1"/>
  <c r="C121" i="66"/>
  <c r="B122" i="66" s="1"/>
  <c r="C122" i="66"/>
  <c r="C123" i="66"/>
  <c r="C124" i="66"/>
  <c r="B125" i="66" s="1"/>
  <c r="C125" i="66"/>
  <c r="B126" i="66" s="1"/>
  <c r="C126" i="66"/>
  <c r="C127" i="66"/>
  <c r="C128" i="66"/>
  <c r="B129" i="66" s="1"/>
  <c r="C129" i="66"/>
  <c r="B130" i="66" s="1"/>
  <c r="C130" i="66"/>
  <c r="C131" i="66"/>
  <c r="C132" i="66"/>
  <c r="B133" i="66" s="1"/>
  <c r="C133" i="66"/>
  <c r="B134" i="66" s="1"/>
  <c r="C134" i="66"/>
  <c r="C135" i="66"/>
  <c r="C136" i="66"/>
  <c r="B137" i="66" s="1"/>
  <c r="C137" i="66"/>
  <c r="B138" i="66" s="1"/>
  <c r="C138" i="66"/>
  <c r="C139" i="66"/>
  <c r="C140" i="66"/>
  <c r="B141" i="66" s="1"/>
  <c r="C141" i="66"/>
  <c r="B142" i="66" s="1"/>
  <c r="C142" i="66"/>
  <c r="C143" i="66"/>
  <c r="C144" i="66"/>
  <c r="B145" i="66" s="1"/>
  <c r="C145" i="66"/>
  <c r="B146" i="66" s="1"/>
  <c r="C146" i="66"/>
  <c r="C147" i="66"/>
  <c r="C148" i="66"/>
  <c r="B149" i="66" s="1"/>
  <c r="C149" i="66"/>
  <c r="B150" i="66" s="1"/>
  <c r="C150" i="66"/>
  <c r="C151" i="66"/>
  <c r="C152" i="66"/>
  <c r="B153" i="66" s="1"/>
  <c r="C153" i="66"/>
  <c r="B154" i="66" s="1"/>
  <c r="C154" i="66"/>
  <c r="C155" i="66"/>
  <c r="C156" i="66"/>
  <c r="B157" i="66" s="1"/>
  <c r="C157" i="66"/>
  <c r="B158" i="66" s="1"/>
  <c r="C158" i="66"/>
  <c r="C159" i="66"/>
  <c r="C9" i="66"/>
  <c r="B9" i="66" s="1"/>
  <c r="B159" i="66"/>
  <c r="B155" i="66"/>
  <c r="B151" i="66"/>
  <c r="B147" i="66"/>
  <c r="B143" i="66"/>
  <c r="B139" i="66"/>
  <c r="B135" i="66"/>
  <c r="B131" i="66"/>
  <c r="B127" i="66"/>
  <c r="B123" i="66"/>
  <c r="B119" i="66"/>
  <c r="B115" i="66"/>
  <c r="B111" i="66"/>
  <c r="B107" i="66"/>
  <c r="B103" i="66"/>
  <c r="B99" i="66"/>
  <c r="B95" i="66"/>
  <c r="B91" i="66"/>
  <c r="B87" i="66"/>
  <c r="B83" i="66"/>
  <c r="B79" i="66"/>
  <c r="B75" i="66"/>
  <c r="B71" i="66"/>
  <c r="B67" i="66"/>
  <c r="B63" i="66"/>
  <c r="B59" i="66"/>
  <c r="B55" i="66"/>
  <c r="B51" i="66"/>
  <c r="B47" i="66"/>
  <c r="B43" i="66"/>
  <c r="B39" i="66"/>
  <c r="B35" i="66"/>
  <c r="B31" i="66"/>
  <c r="B27" i="66"/>
  <c r="B23" i="66"/>
  <c r="B19" i="66"/>
  <c r="B15" i="66"/>
  <c r="B11" i="66"/>
  <c r="B13" i="65"/>
  <c r="B12" i="65"/>
  <c r="B17" i="65"/>
  <c r="B16" i="65"/>
  <c r="B21" i="65"/>
  <c r="B20" i="65"/>
  <c r="B25" i="65"/>
  <c r="B24" i="65"/>
  <c r="B29" i="65"/>
  <c r="B28" i="65"/>
  <c r="B33" i="65"/>
  <c r="B32" i="65"/>
  <c r="B37" i="65"/>
  <c r="B36" i="65"/>
  <c r="B41" i="65"/>
  <c r="B40" i="65"/>
  <c r="B45" i="65"/>
  <c r="B44" i="65"/>
  <c r="B49" i="65"/>
  <c r="B48" i="65"/>
  <c r="B53" i="65"/>
  <c r="B52" i="65"/>
  <c r="B57" i="65"/>
  <c r="B56" i="65"/>
  <c r="B61" i="65"/>
  <c r="B60" i="65"/>
  <c r="B65" i="65"/>
  <c r="B64" i="65"/>
  <c r="B69" i="65"/>
  <c r="B68" i="65"/>
  <c r="B73" i="65"/>
  <c r="B72" i="65"/>
  <c r="B77" i="65"/>
  <c r="B76" i="65"/>
  <c r="B81" i="65"/>
  <c r="B80" i="65"/>
  <c r="B85" i="65"/>
  <c r="B84" i="65"/>
  <c r="B89" i="65"/>
  <c r="B88" i="65"/>
  <c r="B93" i="65"/>
  <c r="B92" i="65"/>
  <c r="B97" i="65"/>
  <c r="B96" i="65"/>
  <c r="B101" i="65"/>
  <c r="B100" i="65"/>
  <c r="B105" i="65"/>
  <c r="B104" i="65"/>
  <c r="B109" i="65"/>
  <c r="B108" i="65"/>
  <c r="B113" i="65"/>
  <c r="B112" i="65"/>
  <c r="B117" i="65"/>
  <c r="B116" i="65"/>
  <c r="B121" i="65"/>
  <c r="B120" i="65"/>
  <c r="B125" i="65"/>
  <c r="B124" i="65"/>
  <c r="B129" i="65"/>
  <c r="B128" i="65"/>
  <c r="B133" i="65"/>
  <c r="B132" i="65"/>
  <c r="B137" i="65"/>
  <c r="B136" i="65"/>
  <c r="B141" i="65"/>
  <c r="B140" i="65"/>
  <c r="B145" i="65"/>
  <c r="B144" i="65"/>
  <c r="B149" i="65"/>
  <c r="B148" i="65"/>
  <c r="B153" i="65"/>
  <c r="B152" i="65"/>
  <c r="B157" i="65"/>
  <c r="B156" i="65"/>
  <c r="B159" i="65"/>
  <c r="B158" i="65"/>
  <c r="B155" i="65"/>
  <c r="B154" i="65"/>
  <c r="B151" i="65"/>
  <c r="B150" i="65"/>
  <c r="B147" i="65"/>
  <c r="B146" i="65"/>
  <c r="B143" i="65"/>
  <c r="B142" i="65"/>
  <c r="B139" i="65"/>
  <c r="B138" i="65"/>
  <c r="B135" i="65"/>
  <c r="B134" i="65"/>
  <c r="B131" i="65"/>
  <c r="B130" i="65"/>
  <c r="B127" i="65"/>
  <c r="B126" i="65"/>
  <c r="B123" i="65"/>
  <c r="B122" i="65"/>
  <c r="B119" i="65"/>
  <c r="B118" i="65"/>
  <c r="B115" i="65"/>
  <c r="B114" i="65"/>
  <c r="B111" i="65"/>
  <c r="B110" i="65"/>
  <c r="B107" i="65"/>
  <c r="B106" i="65"/>
  <c r="B103" i="65"/>
  <c r="B102" i="65"/>
  <c r="B99" i="65"/>
  <c r="B98" i="65"/>
  <c r="B95" i="65"/>
  <c r="B94" i="65"/>
  <c r="B91" i="65"/>
  <c r="B90" i="65"/>
  <c r="B87" i="65"/>
  <c r="B86" i="65"/>
  <c r="B83" i="65"/>
  <c r="B82" i="65"/>
  <c r="B79" i="65"/>
  <c r="B78" i="65"/>
  <c r="B75" i="65"/>
  <c r="B74" i="65"/>
  <c r="B71" i="65"/>
  <c r="B70" i="65"/>
  <c r="B67" i="65"/>
  <c r="B66" i="65"/>
  <c r="B63" i="65"/>
  <c r="B62" i="65"/>
  <c r="B59" i="65"/>
  <c r="B58" i="65"/>
  <c r="B55" i="65"/>
  <c r="B54" i="65"/>
  <c r="B51" i="65"/>
  <c r="B50" i="65"/>
  <c r="B47" i="65"/>
  <c r="B46" i="65"/>
  <c r="B43" i="65"/>
  <c r="B42" i="65"/>
  <c r="B39" i="65"/>
  <c r="B38" i="65"/>
  <c r="B35" i="65"/>
  <c r="B34" i="65"/>
  <c r="B31" i="65"/>
  <c r="B30" i="65"/>
  <c r="B27" i="65"/>
  <c r="B26" i="65"/>
  <c r="B23" i="65"/>
  <c r="B22" i="65"/>
  <c r="B19" i="65"/>
  <c r="B18" i="65"/>
  <c r="B15" i="65"/>
  <c r="B14" i="65"/>
  <c r="B11" i="65"/>
  <c r="B10" i="65"/>
  <c r="B9" i="65"/>
  <c r="B159" i="45"/>
  <c r="B158" i="45"/>
  <c r="B14" i="67" l="1"/>
  <c r="B18" i="67"/>
  <c r="B22" i="67"/>
  <c r="B26" i="67"/>
  <c r="B30" i="67"/>
  <c r="B34" i="67"/>
  <c r="B38" i="67"/>
  <c r="B42" i="67"/>
  <c r="B46" i="67"/>
  <c r="B50" i="67"/>
  <c r="B54" i="67"/>
  <c r="B58" i="67"/>
  <c r="B62" i="67"/>
  <c r="B66" i="67"/>
  <c r="B70" i="67"/>
  <c r="B74" i="67"/>
  <c r="B78" i="67"/>
  <c r="B82" i="67"/>
  <c r="B86" i="67"/>
  <c r="B90" i="67"/>
  <c r="B94" i="67"/>
  <c r="B98" i="67"/>
  <c r="B102" i="67"/>
  <c r="B106" i="67"/>
  <c r="B110" i="67"/>
  <c r="B114" i="67"/>
  <c r="B118" i="67"/>
  <c r="B122" i="67"/>
  <c r="B126" i="67"/>
  <c r="B130" i="67"/>
  <c r="B134" i="67"/>
  <c r="B138" i="67"/>
  <c r="B142" i="67"/>
  <c r="B146" i="67"/>
  <c r="B150" i="67"/>
  <c r="B154" i="67"/>
  <c r="B158" i="67"/>
  <c r="B16" i="66"/>
  <c r="B28" i="66"/>
  <c r="B36" i="66"/>
  <c r="B44" i="66"/>
  <c r="B52" i="66"/>
  <c r="B60" i="66"/>
  <c r="B68" i="66"/>
  <c r="B76" i="66"/>
  <c r="B84" i="66"/>
  <c r="B92" i="66"/>
  <c r="B100" i="66"/>
  <c r="B108" i="66"/>
  <c r="B116" i="66"/>
  <c r="B128" i="66"/>
  <c r="B136" i="66"/>
  <c r="B148" i="66"/>
  <c r="B12" i="66"/>
  <c r="B20" i="66"/>
  <c r="B24" i="66"/>
  <c r="B32" i="66"/>
  <c r="B40" i="66"/>
  <c r="B48" i="66"/>
  <c r="B56" i="66"/>
  <c r="B64" i="66"/>
  <c r="B72" i="66"/>
  <c r="B80" i="66"/>
  <c r="B88" i="66"/>
  <c r="B96" i="66"/>
  <c r="B104" i="66"/>
  <c r="B112" i="66"/>
  <c r="B120" i="66"/>
  <c r="B124" i="66"/>
  <c r="B132" i="66"/>
  <c r="B140" i="66"/>
  <c r="B144" i="66"/>
  <c r="B152" i="66"/>
  <c r="B156" i="66"/>
  <c r="B10" i="66"/>
  <c r="B11" i="45"/>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65" i="45"/>
  <c r="B66" i="45"/>
  <c r="B67" i="45"/>
  <c r="B68" i="45"/>
  <c r="B69" i="45"/>
  <c r="B70" i="45"/>
  <c r="B71" i="45"/>
  <c r="B72" i="45"/>
  <c r="B73" i="45"/>
  <c r="B74" i="45"/>
  <c r="B75" i="45"/>
  <c r="B76" i="45"/>
  <c r="B77" i="45"/>
  <c r="B78" i="45"/>
  <c r="B79" i="45"/>
  <c r="B80" i="45"/>
  <c r="B81" i="45"/>
  <c r="B82" i="45"/>
  <c r="B83" i="45"/>
  <c r="B84" i="45"/>
  <c r="B85" i="45"/>
  <c r="B86" i="45"/>
  <c r="B87" i="45"/>
  <c r="B88" i="45"/>
  <c r="B89" i="45"/>
  <c r="B90" i="45"/>
  <c r="B91" i="45"/>
  <c r="B92" i="45"/>
  <c r="B93" i="45"/>
  <c r="B94" i="45"/>
  <c r="B95" i="45"/>
  <c r="B96" i="45"/>
  <c r="B97" i="45"/>
  <c r="B98" i="45"/>
  <c r="B99" i="45"/>
  <c r="B100" i="45"/>
  <c r="B101" i="45"/>
  <c r="B102" i="45"/>
  <c r="B103" i="45"/>
  <c r="B104" i="45"/>
  <c r="B105" i="45"/>
  <c r="B106" i="45"/>
  <c r="B107" i="45"/>
  <c r="B108" i="45"/>
  <c r="B109" i="45"/>
  <c r="B110" i="45"/>
  <c r="B111" i="45"/>
  <c r="B112" i="45"/>
  <c r="B113" i="45"/>
  <c r="B114" i="45"/>
  <c r="B115" i="45"/>
  <c r="B116" i="45"/>
  <c r="B117" i="45"/>
  <c r="B118" i="45"/>
  <c r="B119" i="45"/>
  <c r="B120" i="45"/>
  <c r="B121" i="45"/>
  <c r="B122" i="45"/>
  <c r="B123" i="45"/>
  <c r="B124" i="45"/>
  <c r="B125" i="45"/>
  <c r="B126" i="45"/>
  <c r="B127" i="45"/>
  <c r="B128" i="45"/>
  <c r="B129" i="45"/>
  <c r="B130" i="45"/>
  <c r="B131" i="45"/>
  <c r="B132" i="45"/>
  <c r="B133" i="45"/>
  <c r="B134" i="45"/>
  <c r="B135" i="45"/>
  <c r="B136" i="45"/>
  <c r="B137" i="45"/>
  <c r="B138" i="45"/>
  <c r="B139" i="45"/>
  <c r="B140" i="45"/>
  <c r="B141" i="45"/>
  <c r="B142" i="45"/>
  <c r="B143" i="45"/>
  <c r="B144" i="45"/>
  <c r="B145" i="45"/>
  <c r="B146" i="45"/>
  <c r="B147" i="45"/>
  <c r="B148" i="45"/>
  <c r="B149" i="45"/>
  <c r="B150" i="45"/>
  <c r="B151" i="45"/>
  <c r="B152" i="45"/>
  <c r="B153" i="45"/>
  <c r="B154" i="45"/>
  <c r="B155" i="45"/>
  <c r="B156" i="45"/>
  <c r="B157" i="45"/>
  <c r="B10" i="45"/>
  <c r="B9" i="45" l="1"/>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7.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<sst xmlns="http://schemas.openxmlformats.org/spreadsheetml/2006/main" count="1418" uniqueCount="31">
  <si>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</si>
  <si>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</si>
  <si>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</si>
  <si>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</si>
  <si>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</si>
  <si>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</si>
  <si>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</si>
  <si>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</si>
  <si>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</si>
  <si>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</si>
  <si>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World</t>
    <phoneticPr fontId="3" type="noConversion"/>
  </si>
  <si>
    <t>Frequency: Yearly, End of period</t>
    <phoneticPr fontId="3" type="noConversion"/>
  </si>
  <si>
    <t>Source: 2019 World Population Prospects (annually interpolated demographic indicators), United Nations, https://population.un.org/wpp/Download/Standard/Interpolated/; June 17th 2019</t>
    <phoneticPr fontId="3" type="noConversion"/>
  </si>
  <si>
    <t>UK</t>
    <phoneticPr fontId="3" type="noConversion"/>
  </si>
  <si>
    <t>USA</t>
    <phoneticPr fontId="3" type="noConversion"/>
  </si>
  <si>
    <t>Japan</t>
  </si>
  <si>
    <t>Number of babies (people aged 0)</t>
  </si>
  <si>
    <t>China</t>
  </si>
  <si>
    <t>ExcludeChina</t>
  </si>
  <si>
    <t>Number of babies (people aged 0), world, 1950-2100, (millions)</t>
  </si>
  <si>
    <t>Babies(millions)</t>
  </si>
  <si>
    <t>Absolute change (millions)</t>
  </si>
  <si>
    <t>Number of babies (people aged 0), China 1950-2100, (millions)</t>
  </si>
  <si>
    <t>Number of babies (people aged 0), world excluding China 1950-2100, (millions)</t>
  </si>
  <si>
    <t>Number of babies (people aged 0), UK 1950-2100, (millions)</t>
  </si>
  <si>
    <t>Number of babies (people aged 0), Japan, 1950-2100, (millions)</t>
  </si>
  <si>
    <t>Number of babies (people aged 0), USA, 1950-2100, (millions)</t>
  </si>
  <si>
    <t>Number of babies (people aged 0), Nigeria 1950-2100, (millions)</t>
  </si>
  <si>
    <t>Nigeria</t>
  </si>
  <si>
    <t>These reference tables contain statistics of the number of babies since 1950. The graph besides each table shows the number of babies in that year, and the absolute change over time. The x-axis is the absolute change while the y-axis is the the number of babies. Each circle represents a certain year.</t>
  </si>
  <si>
    <t>China has a huge influence on the number of babies worldwide. This influence can be seen by comparing the World and ExcludeChina.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</si>
</sst>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_ "/>
    <numFmt numFmtId="165" formatCode="0.000_);[Red]\(0.000\)"/>
    <numFmt numFmtId="166" formatCode="0.000_ ;\-0.000\ "/>
    <numFmt numFmtId="167" formatCode="0.0000_ ;\-0.0000\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2">
    <fill>
      <patternFill patternType="none"/>
    </fill>
    <fill>
      <patternFill patternType="gray125"/>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51">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0" borderId="0" xfId="0" applyNumberFormat="1" applyFont="1" applyFill="1" applyBorder="1" applyAlignment="1">
      <alignment horizontal="left" vertical="center"/>
    </xf>
    <xf numFmtId="2" fontId="9" fillId="0" borderId="0" xfId="0" applyNumberFormat="1" applyFont="1" applyFill="1" applyBorder="1" applyAlignment="1">
      <alignment horizontal="left"/>
    </xf>
    <xf numFmtId="165"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Border="1" applyAlignment="1">
      <alignment horizontal="left" vertical="center" wrapText="1"/>
    </xf>
    <xf numFmtId="164" fontId="4" fillId="0" borderId="0" xfId="0" applyNumberFormat="1" applyFont="1" applyBorder="1" applyAlignment="1">
      <alignment horizontal="left" vertical="center"/>
    </xf>
    <xf numFmtId="2" fontId="9" fillId="0" borderId="1" xfId="0" applyNumberFormat="1" applyFont="1" applyBorder="1" applyAlignment="1">
      <alignment horizontal="left"/>
    </xf>
    <xf numFmtId="165" fontId="9" fillId="0" borderId="1" xfId="0" applyNumberFormat="1" applyFont="1" applyBorder="1" applyAlignment="1">
      <alignment horizontal="left"/>
    </xf>
    <xf numFmtId="166" fontId="4" fillId="0" borderId="0" xfId="0" applyNumberFormat="1" applyFont="1" applyAlignment="1">
      <alignment horizontal="left" vertical="center"/>
    </xf>
    <xf numFmtId="166" fontId="4" fillId="0" borderId="1" xfId="0" applyNumberFormat="1" applyFont="1" applyBorder="1" applyAlignment="1">
      <alignment horizontal="left" vertical="center"/>
    </xf>
    <xf numFmtId="166" fontId="6" fillId="0" borderId="2" xfId="0" applyNumberFormat="1" applyFont="1" applyBorder="1" applyAlignment="1">
      <alignment horizontal="left" vertical="center"/>
    </xf>
    <xf numFmtId="166" fontId="9" fillId="0" borderId="0" xfId="0" applyNumberFormat="1" applyFont="1" applyAlignment="1">
      <alignment horizontal="left"/>
    </xf>
    <xf numFmtId="166" fontId="9" fillId="0" borderId="0" xfId="0" applyNumberFormat="1" applyFont="1" applyBorder="1" applyAlignment="1">
      <alignment horizontal="left"/>
    </xf>
    <xf numFmtId="166" fontId="9" fillId="0" borderId="1" xfId="0" applyNumberFormat="1" applyFont="1" applyBorder="1" applyAlignment="1">
      <alignment horizontal="left"/>
    </xf>
    <xf numFmtId="167" fontId="4" fillId="0" borderId="0" xfId="0" applyNumberFormat="1" applyFont="1" applyAlignment="1">
      <alignment horizontal="left" vertical="center"/>
    </xf>
    <xf numFmtId="167" fontId="4" fillId="0" borderId="1" xfId="0" applyNumberFormat="1" applyFont="1" applyBorder="1" applyAlignment="1">
      <alignment horizontal="left" vertical="center"/>
    </xf>
    <xf numFmtId="167" fontId="6" fillId="0" borderId="2" xfId="0" applyNumberFormat="1" applyFont="1" applyBorder="1" applyAlignment="1">
      <alignment horizontal="left" vertical="center"/>
    </xf>
    <xf numFmtId="167" fontId="9" fillId="0" borderId="0" xfId="0" applyNumberFormat="1" applyFont="1" applyAlignment="1">
      <alignment horizontal="left"/>
    </xf>
    <xf numFmtId="167" fontId="9" fillId="0" borderId="0" xfId="0" applyNumberFormat="1" applyFont="1" applyBorder="1" applyAlignment="1">
      <alignment horizontal="left"/>
    </xf>
    <xf numFmtId="167" fontId="9" fillId="0" borderId="0" xfId="0" applyNumberFormat="1" applyFont="1" applyFill="1" applyBorder="1" applyAlignment="1">
      <alignment horizontal="left"/>
    </xf>
    <xf numFmtId="167" fontId="9" fillId="0" borderId="1" xfId="0" applyNumberFormat="1" applyFont="1" applyBorder="1" applyAlignment="1">
      <alignment horizontal="left"/>
    </xf>
    <xf numFmtId="167" fontId="4" fillId="0" borderId="0" xfId="0" applyNumberFormat="1" applyFont="1" applyBorder="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Number of babies (people aged 0), worldwide,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World!$D$9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{DD194E1C-5F37-42CC-AF15-30816988E9FD}</c15:txfldGUID>
                      <c15:f>World!$D$9</c15:f>
                      <c15:dlblFieldTableCache>
                        <c:ptCount val="1"/>
                        <c:pt idx="0">
                          <c:v>1950</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World!$D$10</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{B487BCC8-F3F3-457D-AE08-65DBF17B80B6}</c15:txfldGUID>
                      <c15:f>World!$D$10</c15:f>
                      <c15:dlblFieldTableCache>
                        <c:ptCount val="1"/>
                        <c:pt idx="0">
                          <c:v>1951</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World!$D$11</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{94F5BE1D-A015-499C-9943-DD0B657C46BA}</c15:txfldGUID>
                      <c15:f>World!$D$11</c15:f>
                      <c15:dlblFieldTableCache>
                        <c:ptCount val="1"/>
                        <c:pt idx="0">
                          <c:v>1952</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World!$D$12</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{44B02681-A4DB-4A98-BADF-BBFEBB43D289}</c15:txfldGUID>
                      <c15:f>World!$D$12</c15:f>
                      <c15:dlblFieldTableCache>
                        <c:ptCount val="1"/>
                        <c:pt idx="0">
                          <c:v>1953</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World!$D$13</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{5F62C415-4C33-46C7-B7B0-B3D0E4A5ACA6}</c15:txfldGUID>
                      <c15:f>World!$D$13</c15:f>
                      <c15:dlblFieldTableCache>
                        <c:ptCount val="1"/>
                        <c:pt idx="0">
                          <c:v>1954</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World!$D$14</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{A60C64E8-AFE9-4C50-A464-A888FAA37380}</c15:txfldGUID>
                      <c15:f>World!$D$14</c15:f>
                      <c15:dlblFieldTableCache>
                        <c:ptCount val="1"/>
                        <c:pt idx="0">
                          <c:v>1955</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World!$D$15</c:f>
                  <c:strCache>
                    <c:ptCount val="1"/>
                    <c:pt idx="0">
                      <c:v>1956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{3FA9879A-C613-4777-8528-811B65EB9E96}</c15:txfldGUID>
                      <c15:f>World!$D$15</c15:f>
                      <c15:dlblFieldTableCache>
                        <c:ptCount val="1"/>
                        <c:pt idx="0">
                          <c:v>1956</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World!$D$16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{A5FD279E-CC7B-47CD-9F3C-4A7876BE387D}</c15:txfldGUID>
                      <c15:f>World!$D$16</c15:f>
                      <c15:dlblFieldTableCache>
                        <c:ptCount val="1"/>
                        <c:pt idx="0">
                          <c:v> </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World!$D$17</c:f>
                  <c:strCache>
                    <c:ptCount val="1"/>
                    <c:pt idx="0">
                      <c:v>1958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{5AAC9E4C-221B-4EB4-A4EE-6B8F0F4FDF9D}</c15:txfldGUID>
                      <c15:f>World!$D$17</c15:f>
                      <c15:dlblFieldTableCache>
                        <c:ptCount val="1"/>
                        <c:pt idx="0">
                          <c:v>1958</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World!$D$18</c:f>
                  <c:strCache>
                    <c:ptCount val="1"/>
                    <c:pt idx="0">
                      <c:v>1959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{768A3DE8-E4E6-4800-B9B8-C2627CA640EE}</c15:txfldGUID>
                      <c15:f>World!$D$18</c15:f>
                      <c15:dlblFieldTableCache>
                        <c:ptCount val="1"/>
                        <c:pt idx="0">
                          <c:v>1959</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World!$D$19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{D9284375-5F6B-4C96-BEB8-72ACA59077B2}</c15:txfldGUID>
                      <c15:f>World!$D$19</c15:f>
                      <c15:dlblFieldTableCache>
                        <c:ptCount val="1"/>
                        <c:pt idx="0">
                          <c:v>1960</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World!$D$20</c:f>
                  <c:strCache>
                    <c:ptCount val="1"/>
                    <c:pt idx="0">
                      <c:v>1961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{34E0B189-2B51-4B29-9069-AC9A3494595F}</c15:txfldGUID>
                      <c15:f>World!$D$20</c15:f>
                      <c15:dlblFieldTableCache>
                        <c:ptCount val="1"/>
                        <c:pt idx="0">
                          <c:v>1961</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World!$D$21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{2B06D01A-3B9D-4A11-9F2E-17617FCF1BFF}</c15:txfldGUID>
                      <c15:f>World!$D$21</c15:f>
                      <c15:dlblFieldTableCache>
                        <c:ptCount val="1"/>
                        <c:pt idx="0">
                          <c:v>1962</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World!$D$22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{97C6BCED-9C63-4BEB-8F19-C753E3C8B5E0}</c15:txfldGUID>
                      <c15:f>World!$D$22</c15:f>
                      <c15:dlblFieldTableCache>
                        <c:ptCount val="1"/>
                        <c:pt idx="0">
                          <c:v>1963</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World!$D$23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{6192F7C5-B5E3-4127-9F0A-3AC6C542E2B8}</c15:txfldGUID>
                      <c15:f>World!$D$23</c15:f>
                      <c15:dlblFieldTableCache>
                        <c:ptCount val="1"/>
                        <c:pt idx="0">
                          <c:v>1964</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World!$D$24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{AD8A6B94-D9F8-4ACD-B671-2E1D2A87AB88}</c15:txfldGUID>
                      <c15:f>World!$D$24</c15:f>
                      <c15:dlblFieldTableCache>
                        <c:ptCount val="1"/>
                        <c:pt idx="0">
                          <c:v>1965</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World!$D$25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{92646295-C1F4-4596-91FE-5B69F2318A89}</c15:txfldGUID>
                      <c15:f>World!$D$25</c15:f>
                      <c15:dlblFieldTableCache>
                        <c:ptCount val="1"/>
                        <c:pt idx="0">
                          <c:v>1966</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World!$D$26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{CADCDDD1-45C4-40BE-8170-EE3C854D82E6}</c15:txfldGUID>
                      <c15:f>World!$D$26</c15:f>
                      <c15:dlblFieldTableCache>
                        <c:ptCount val="1"/>
                        <c:pt idx="0">
                          <c:v> </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World!$D$27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{384331A3-3EC4-40E4-B02B-0173D6578708}</c15:txfldGUID>
                      <c15:f>World!$D$27</c15:f>
                      <c15:dlblFieldTableCache>
                        <c:ptCount val="1"/>
                        <c:pt idx="0">
                          <c:v>1968</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World!$D$28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{77627630-71AF-4362-A639-BC52725AD127}</c15:txfldGUID>
                      <c15:f>World!$D$28</c15:f>
                      <c15:dlblFieldTableCache>
                        <c:ptCount val="1"/>
                        <c:pt idx="0">
                          <c:v> </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World!$D$29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{6C614FCF-1B7C-4985-B43E-C7741BB008A5}</c15:txfldGUID>
                      <c15:f>World!$D$29</c15:f>
                      <c15:dlblFieldTableCache>
                        <c:ptCount val="1"/>
                        <c:pt idx="0">
                          <c:v>1970</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World!$D$30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{07216E00-836E-4C48-889B-9D8F001C7DD4}</c15:txfldGUID>
                      <c15:f>World!$D$30</c15:f>
                      <c15:dlblFieldTableCache>
                        <c:ptCount val="1"/>
                        <c:pt idx="0">
                          <c:v> </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World!$D$31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{9F64C86D-00E6-402C-B26D-912BC833DADF}</c15:txfldGUID>
                      <c15:f>World!$D$31</c15:f>
                      <c15:dlblFieldTableCache>
                        <c:ptCount val="1"/>
                        <c:pt idx="0">
                          <c:v> </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World!$D$32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{BFA5D731-62A9-4770-82C1-1986B87AAE8C}</c15:txfldGUID>
                      <c15:f>World!$D$32</c15:f>
                      <c15:dlblFieldTableCache>
                        <c:ptCount val="1"/>
                        <c:pt idx="0">
                          <c:v> </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World!$D$33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{B5FABBE9-9211-4C8F-9D03-7F07B5A9A5EA}</c15:txfldGUID>
                      <c15:f>World!$D$33</c15:f>
                      <c15:dlblFieldTableCache>
                        <c:ptCount val="1"/>
                        <c:pt idx="0">
                          <c:v> </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World!$D$34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{27EC9C69-9FD3-42B0-B539-ACDB80F8F6C5}</c15:txfldGUID>
                      <c15:f>World!$D$34</c15:f>
                      <c15:dlblFieldTableCache>
                        <c:ptCount val="1"/>
                        <c:pt idx="0">
                          <c:v>1975</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World!$D$35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{95AE4512-CB94-4CB5-85CB-561E3036A588}</c15:txfldGUID>
                      <c15:f>World!$D$35</c15:f>
                      <c15:dlblFieldTableCache>
                        <c:ptCount val="1"/>
                        <c:pt idx="0">
                          <c:v> </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World!$D$36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{9BFC768C-0B9F-465C-9B99-CCE691F8F017}</c15:txfldGUID>
                      <c15:f>World!$D$36</c15:f>
                      <c15:dlblFieldTableCache>
                        <c:ptCount val="1"/>
                        <c:pt idx="0">
                          <c:v> </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World!$D$37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{8ACFFED2-45A8-4504-B79D-F4100A0B0E1D}</c15:txfldGUID>
                      <c15:f>World!$D$37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World!$D$38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{B6EEC358-A8D4-47DB-865C-462D856A03D4}</c15:txfldGUID>
                      <c15:f>World!$D$38</c15:f>
                      <c15:dlblFieldTableCache>
                        <c:ptCount val="1"/>
                        <c:pt idx="0">
                          <c:v> </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World!$D$39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{A58BA560-E6E6-4762-B0D7-8A53AEF3797D}</c15:txfldGUID>
                      <c15:f>World!$D$39</c15:f>
                      <c15:dlblFieldTableCache>
                        <c:ptCount val="1"/>
                        <c:pt idx="0">
                          <c:v>1980</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World!$D$40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{BBC5CD19-7340-4660-9797-3647FF2FCFC2}</c15:txfldGUID>
                      <c15:f>World!$D$40</c15:f>
                      <c15:dlblFieldTableCache>
                        <c:ptCount val="1"/>
                        <c:pt idx="0">
                          <c:v>1981</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World!$D$41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{E8CC4DD6-D713-4DB3-83D6-86C23346DA6E}</c15:txfldGUID>
                      <c15:f>World!$D$41</c15:f>
                      <c15:dlblFieldTableCache>
                        <c:ptCount val="1"/>
                        <c:pt idx="0">
                          <c:v>1982</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World!$D$42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{04821F3E-FF83-4531-8CD8-CEE760F65E07}</c15:txfldGUID>
                      <c15:f>World!$D$42</c15:f>
                      <c15:dlblFieldTableCache>
                        <c:ptCount val="1"/>
                        <c:pt idx="0">
                          <c:v>1983</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World!$D$43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{A5AF15E8-E7E7-4666-9CBA-89D8426B75A4}</c15:txfldGUID>
                      <c15:f>World!$D$43</c15:f>
                      <c15:dlblFieldTableCache>
                        <c:ptCount val="1"/>
                        <c:pt idx="0">
                          <c:v>1984</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World!$D$44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{58F44A22-1214-44BB-9C35-163D17879D5B}</c15:txfldGUID>
                      <c15:f>World!$D$44</c15:f>
                      <c15:dlblFieldTableCache>
                        <c:ptCount val="1"/>
                        <c:pt idx="0">
                          <c:v>1985</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World!$D$45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{08767974-B2CA-4A90-8AD5-D93818F19756}</c15:txfldGUID>
                      <c15:f>World!$D$45</c15:f>
                      <c15:dlblFieldTableCache>
                        <c:ptCount val="1"/>
                        <c:pt idx="0">
                          <c:v>1986</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World!$D$46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{28B9F2EE-CA93-4D83-9492-3122090F1D3E}</c15:txfldGUID>
                      <c15:f>World!$D$46</c15:f>
                      <c15:dlblFieldTableCache>
                        <c:ptCount val="1"/>
                        <c:pt idx="0">
                          <c:v>1987</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World!$D$47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{991D3D6F-264C-4B44-855A-19B7ED8EF81E}</c15:txfldGUID>
                      <c15:f>World!$D$47</c15:f>
                      <c15:dlblFieldTableCache>
                        <c:ptCount val="1"/>
                        <c:pt idx="0">
                          <c:v>1988</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World!$D$48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{81B5884C-DFB9-437A-8644-725880BDE190}</c15:txfldGUID>
                      <c15:f>World!$D$48</c15:f>
                      <c15:dlblFieldTableCache>
                        <c:ptCount val="1"/>
                        <c:pt idx="0">
                          <c:v> </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World!$D$49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{994D6DA0-3ECE-4404-85BB-38098301353B}</c15:txfldGUID>
                      <c15:f>World!$D$49</c15:f>
                      <c15:dlblFieldTableCache>
                        <c:ptCount val="1"/>
                        <c:pt idx="0">
                          <c:v>1990</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World!$D$50</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{15C865FF-92C3-4858-91B4-19C86CF9E260}</c15:txfldGUID>
                      <c15:f>World!$D$50</c15:f>
                      <c15:dlblFieldTableCache>
                        <c:ptCount val="1"/>
                        <c:pt idx="0">
                          <c:v>1991</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World!$D$51</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{FC5D9D4F-4441-46FA-BB03-564FDBC01A5B}</c15:txfldGUID>
                      <c15:f>World!$D$51</c15:f>
                      <c15:dlblFieldTableCache>
                        <c:ptCount val="1"/>
                        <c:pt idx="0">
                          <c:v>1992</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World!$D$52</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{7252BA81-871B-4B00-8CF3-CCB0E82E0715}</c15:txfldGUID>
                      <c15:f>World!$D$52</c15:f>
                      <c15:dlblFieldTableCache>
                        <c:ptCount val="1"/>
                        <c:pt idx="0">
                          <c:v>1993</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World!$D$53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{69C04642-6C5E-42AB-BED9-8316968CA802}</c15:txfldGUID>
                      <c15:f>World!$D$53</c15:f>
                      <c15:dlblFieldTableCache>
                        <c:ptCount val="1"/>
                        <c:pt idx="0">
                          <c:v>1994</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World!$D$54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{042F1854-CE2D-4FD5-90FB-2E87455147F5}</c15:txfldGUID>
                      <c15:f>World!$D$54</c15:f>
                      <c15:dlblFieldTableCache>
                        <c:ptCount val="1"/>
                        <c:pt idx="0">
                          <c:v>1995</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World!$D$55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{95730EEC-E883-4E27-A515-C986900D9A0A}</c15:txfldGUID>
                      <c15:f>World!$D$55</c15:f>
                      <c15:dlblFieldTableCache>
                        <c:ptCount val="1"/>
                        <c:pt idx="0">
                          <c:v>1996</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World!$D$56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{D18E654C-6E7C-4D55-B9B2-0149CA6F58D5}</c15:txfldGUID>
                      <c15:f>World!$D$56</c15:f>
                      <c15:dlblFieldTableCache>
                        <c:ptCount val="1"/>
                        <c:pt idx="0">
                          <c:v>1997</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World!$D$57</c:f>
                  <c:strCache>
                    <c:ptCount val="1"/>
                    <c:pt idx="0">
                      <c:v>1998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{BF13E2DC-BC66-4D47-BB79-35F6B25C5443}</c15:txfldGUID>
                      <c15:f>World!$D$57</c15:f>
                      <c15:dlblFieldTableCache>
                        <c:ptCount val="1"/>
                        <c:pt idx="0">
                          <c:v>1998</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World!$D$58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{6371529C-1C0B-4E3C-A61B-D5AD0BB0782F}</c15:txfldGUID>
                      <c15:f>World!$D$58</c15:f>
                      <c15:dlblFieldTableCache>
                        <c:ptCount val="1"/>
                        <c:pt idx="0">
                          <c:v>1999</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World!$D$59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{2A15AE2F-60A6-4115-9CA0-3B531F23C2CF}</c15:txfldGUID>
                      <c15:f>World!$D$59</c15:f>
                      <c15:dlblFieldTableCache>
                        <c:ptCount val="1"/>
                        <c:pt idx="0">
                          <c:v>2000</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World!$D$60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{AA27C18E-8F2D-43A1-9C57-0253799D0F13}</c15:txfldGUID>
                      <c15:f>World!$D$60</c15:f>
                      <c15:dlblFieldTableCache>
                        <c:ptCount val="1"/>
                        <c:pt idx="0">
                          <c:v> </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World!$D$61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{6A27CBF5-8943-4AFA-A0B0-9EA7F4B819A2}</c15:txfldGUID>
                      <c15:f>World!$D$61</c15:f>
                      <c15:dlblFieldTableCache>
                        <c:ptCount val="1"/>
                        <c:pt idx="0">
                          <c:v> </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World!$D$62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{81140EB5-93EE-466C-A644-89327C535480}</c15:txfldGUID>
                      <c15:f>World!$D$62</c15:f>
                      <c15:dlblFieldTableCache>
                        <c:ptCount val="1"/>
                        <c:pt idx="0">
                          <c:v> </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World!$D$63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{5FABEAA5-BF91-46E9-ADB6-AED18AB43573}</c15:txfldGUID>
                      <c15:f>World!$D$63</c15:f>
                      <c15:dlblFieldTableCache>
                        <c:ptCount val="1"/>
                        <c:pt idx="0">
                          <c:v> </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World!$D$64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{3F746F48-6E95-41ED-BCE1-D109CA230B3D}</c15:txfldGUID>
                      <c15:f>World!$D$64</c15:f>
                      <c15:dlblFieldTableCache>
                        <c:ptCount val="1"/>
                        <c:pt idx="0">
                          <c:v>2005</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World!$D$65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{F1CC78B9-5953-4631-B0B2-56F932DA9865}</c15:txfldGUID>
                      <c15:f>World!$D$65</c15:f>
                      <c15:dlblFieldTableCache>
                        <c:ptCount val="1"/>
                        <c:pt idx="0">
                          <c:v> </c:v>
                        </c:pt>
                      </c15:dlblFieldTableCache>
                    </c15:dlblFTEntry>
                  </c15:dlblFieldTable>
                  <c15:showDataLabelsRange val="0"/>
                </c:ext>
                <c:ext xmlns:c16="http://schemas.microsoft.com/office/drawing/2014/chart" uri="{C3380CC4-5D6E-409C-BE32-E72D297353CC}">
                  <c16:uniqueId val="{00000025-6E12-4FEE-AAD4-50D0BD06F632}"/>
                </c:ext>
              </c:extLst>
            </c:dLbl>
            <c:dLbl>
              <c:idx val="57"/>
              <c:layout/>
              <c:tx>
                <c:strRef>
                  <c:f>World!$D$66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{9D5C4BF2-85BB-4072-9249-CBC5357426A7}</c15:txfldGUID>
                      <c15:f>World!$D$66</c15:f>
                      <c15:dlblFieldTableCache>
                        <c:ptCount val="1"/>
                        <c:pt idx="0">
                          <c:v> </c:v>
                        </c:pt>
                      </c15:dlblFieldTableCache>
                    </c15:dlblFTEntry>
                  </c15:dlblFieldTable>
                  <c15:showDataLabelsRange val="0"/>
                </c:ext>
                <c:ext xmlns:c16="http://schemas.microsoft.com/office/drawing/2014/chart" uri="{C3380CC4-5D6E-409C-BE32-E72D297353CC}">
                  <c16:uniqueId val="{00000026-6E12-4FEE-AAD4-50D0BD06F632}"/>
                </c:ext>
              </c:extLst>
            </c:dLbl>
            <c:dLbl>
              <c:idx val="58"/>
              <c:layout/>
              <c:tx>
                <c:strRef>
                  <c:f>World!$D$67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{E5F93709-36E2-415A-9D3A-1AD70E7A429C}</c15:txfldGUID>
                      <c15:f>World!$D$67</c15:f>
                      <c15:dlblFieldTableCache>
                        <c:ptCount val="1"/>
                        <c:pt idx="0">
                          <c:v>2008</c:v>
                        </c:pt>
                      </c15:dlblFieldTableCache>
                    </c15:dlblFTEntry>
                  </c15:dlblFieldTable>
                  <c15:showDataLabelsRange val="0"/>
                </c:ext>
                <c:ext xmlns:c16="http://schemas.microsoft.com/office/drawing/2014/chart" uri="{C3380CC4-5D6E-409C-BE32-E72D297353CC}">
                  <c16:uniqueId val="{00000027-6E12-4FEE-AAD4-50D0BD06F632}"/>
                </c:ext>
              </c:extLst>
            </c:dLbl>
            <c:dLbl>
              <c:idx val="59"/>
              <c:layout/>
              <c:tx>
                <c:strRef>
                  <c:f>World!$D$68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{F44C6B21-4264-4BD1-9A4B-D666F77D5D17}</c15:txfldGUID>
                      <c15:f>World!$D$68</c15:f>
                      <c15:dlblFieldTableCache>
                        <c:ptCount val="1"/>
                        <c:pt idx="0">
                          <c:v> </c:v>
                        </c:pt>
                      </c15:dlblFieldTableCache>
                    </c15:dlblFTEntry>
                  </c15:dlblFieldTable>
                  <c15:showDataLabelsRange val="0"/>
                </c:ext>
                <c:ext xmlns:c16="http://schemas.microsoft.com/office/drawing/2014/chart" uri="{C3380CC4-5D6E-409C-BE32-E72D297353CC}">
                  <c16:uniqueId val="{00000028-6E12-4FEE-AAD4-50D0BD06F632}"/>
                </c:ext>
              </c:extLst>
            </c:dLbl>
            <c:dLbl>
              <c:idx val="60"/>
              <c:layout/>
              <c:tx>
                <c:strRef>
                  <c:f>World!$D$69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{0D7CD500-F597-4CA3-B15B-DBDDE26E07F5}</c15:txfldGUID>
                      <c15:f>World!$D$69</c15:f>
                      <c15:dlblFieldTableCache>
                        <c:ptCount val="1"/>
                        <c:pt idx="0">
                          <c:v>2010</c:v>
                        </c:pt>
                      </c15:dlblFieldTableCache>
                    </c15:dlblFTEntry>
                  </c15:dlblFieldTable>
                  <c15:showDataLabelsRange val="0"/>
                </c:ext>
                <c:ext xmlns:c16="http://schemas.microsoft.com/office/drawing/2014/chart" uri="{C3380CC4-5D6E-409C-BE32-E72D297353CC}">
                  <c16:uniqueId val="{00000029-6E12-4FEE-AAD4-50D0BD06F632}"/>
                </c:ext>
              </c:extLst>
            </c:dLbl>
            <c:dLbl>
              <c:idx val="61"/>
              <c:layout/>
              <c:tx>
                <c:strRef>
                  <c:f>World!$D$70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{F21936A9-DDC1-401C-B660-E6878BA5E1C5}</c15:txfldGUID>
                      <c15:f>World!$D$70</c15:f>
                      <c15:dlblFieldTableCache>
                        <c:ptCount val="1"/>
                        <c:pt idx="0">
                          <c:v> </c:v>
                        </c:pt>
                      </c15:dlblFieldTableCache>
                    </c15:dlblFTEntry>
                  </c15:dlblFieldTable>
                  <c15:showDataLabelsRange val="0"/>
                </c:ext>
                <c:ext xmlns:c16="http://schemas.microsoft.com/office/drawing/2014/chart" uri="{C3380CC4-5D6E-409C-BE32-E72D297353CC}">
                  <c16:uniqueId val="{00000000-B21F-45E9-9459-A16A732333CF}"/>
                </c:ext>
              </c:extLst>
            </c:dLbl>
            <c:dLbl>
              <c:idx val="62"/>
              <c:layout/>
              <c:tx>
                <c:strRef>
                  <c:f>World!$D$71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{A2881444-AD08-4BE4-8A73-47F556D93571}</c15:txfldGUID>
                      <c15:f>World!$D$71</c15:f>
                      <c15:dlblFieldTableCache>
                        <c:ptCount val="1"/>
                        <c:pt idx="0">
                          <c:v> </c:v>
                        </c:pt>
                      </c15:dlblFieldTableCache>
                    </c15:dlblFTEntry>
                  </c15:dlblFieldTable>
                  <c15:showDataLabelsRange val="0"/>
                </c:ext>
                <c:ext xmlns:c16="http://schemas.microsoft.com/office/drawing/2014/chart" uri="{C3380CC4-5D6E-409C-BE32-E72D297353CC}">
                  <c16:uniqueId val="{00000001-B21F-45E9-9459-A16A732333CF}"/>
                </c:ext>
              </c:extLst>
            </c:dLbl>
            <c:dLbl>
              <c:idx val="63"/>
              <c:layout/>
              <c:tx>
                <c:strRef>
                  <c:f>World!$D$72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{642DDA05-D200-400A-B05C-333CCF79199D}</c15:txfldGUID>
                      <c15:f>World!$D$72</c15:f>
                      <c15:dlblFieldTableCache>
                        <c:ptCount val="1"/>
                        <c:pt idx="0">
                          <c:v> </c:v>
                        </c:pt>
                      </c15:dlblFieldTableCache>
                    </c15:dlblFTEntry>
                  </c15:dlblFieldTable>
                  <c15:showDataLabelsRange val="0"/>
                </c:ext>
                <c:ext xmlns:c16="http://schemas.microsoft.com/office/drawing/2014/chart" uri="{C3380CC4-5D6E-409C-BE32-E72D297353CC}">
                  <c16:uniqueId val="{00000002-B21F-45E9-9459-A16A732333CF}"/>
                </c:ext>
              </c:extLst>
            </c:dLbl>
            <c:dLbl>
              <c:idx val="64"/>
              <c:layout/>
              <c:tx>
                <c:strRef>
                  <c:f>World!$D$73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{C8D2B3F9-82ED-4AAE-8E49-60425785B366}</c15:txfldGUID>
                      <c15:f>World!$D$73</c15:f>
                      <c15:dlblFieldTableCache>
                        <c:ptCount val="1"/>
                        <c:pt idx="0">
                          <c:v> </c:v>
                        </c:pt>
                      </c15:dlblFieldTableCache>
                    </c15:dlblFTEntry>
                  </c15:dlblFieldTable>
                  <c15:showDataLabelsRange val="0"/>
                </c:ext>
                <c:ext xmlns:c16="http://schemas.microsoft.com/office/drawing/2014/chart" uri="{C3380CC4-5D6E-409C-BE32-E72D297353CC}">
                  <c16:uniqueId val="{00000005-7897-4D62-9544-46233D1C61FF}"/>
                </c:ext>
              </c:extLst>
            </c:dLbl>
            <c:dLbl>
              <c:idx val="65"/>
              <c:layout/>
              <c:tx>
                <c:strRef>
                  <c:f>World!$D$74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{646BC5F8-D41E-4940-BDB3-7BC9B3DC92A7}</c15:txfldGUID>
                      <c15:f>World!$D$74</c15:f>
                      <c15:dlblFieldTableCache>
                        <c:ptCount val="1"/>
                        <c:pt idx="0">
                          <c:v> </c:v>
                        </c:pt>
                      </c15:dlblFieldTableCache>
                    </c15:dlblFTEntry>
                  </c15:dlblFieldTable>
                  <c15:showDataLabelsRange val="0"/>
                </c:ext>
                <c:ext xmlns:c16="http://schemas.microsoft.com/office/drawing/2014/chart" uri="{C3380CC4-5D6E-409C-BE32-E72D297353CC}">
                  <c16:uniqueId val="{00000006-7897-4D62-9544-46233D1C61FF}"/>
                </c:ext>
              </c:extLst>
            </c:dLbl>
            <c:dLbl>
              <c:idx val="66"/>
              <c:layout/>
              <c:tx>
                <c:strRef>
                  <c:f>World!$D$75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{88096E76-61F1-453D-BACA-AB0EE9A42C3A}</c15:txfldGUID>
                      <c15:f>World!$D$75</c15:f>
                      <c15:dlblFieldTableCache>
                        <c:ptCount val="1"/>
                        <c:pt idx="0">
                          <c:v> </c:v>
                        </c:pt>
                      </c15:dlblFieldTableCache>
                    </c15:dlblFTEntry>
                  </c15:dlblFieldTable>
                  <c15:showDataLabelsRange val="0"/>
                </c:ext>
                <c:ext xmlns:c16="http://schemas.microsoft.com/office/drawing/2014/chart" uri="{C3380CC4-5D6E-409C-BE32-E72D297353CC}">
                  <c16:uniqueId val="{00000007-7897-4D62-9544-46233D1C61FF}"/>
                </c:ext>
              </c:extLst>
            </c:dLbl>
            <c:dLbl>
              <c:idx val="67"/>
              <c:layout/>
              <c:tx>
                <c:strRef>
                  <c:f>World!$D$76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{1EB7C218-7A5A-4D47-851C-5AA5A9F55B71}</c15:txfldGUID>
                      <c15:f>World!$D$76</c15:f>
                      <c15:dlblFieldTableCache>
                        <c:ptCount val="1"/>
                        <c:pt idx="0">
                          <c:v> </c:v>
                        </c:pt>
                      </c15:dlblFieldTableCache>
                    </c15:dlblFTEntry>
                  </c15:dlblFieldTable>
                  <c15:showDataLabelsRange val="0"/>
                </c:ext>
                <c:ext xmlns:c16="http://schemas.microsoft.com/office/drawing/2014/chart" uri="{C3380CC4-5D6E-409C-BE32-E72D297353CC}">
                  <c16:uniqueId val="{00000008-7897-4D62-9544-46233D1C61FF}"/>
                </c:ext>
              </c:extLst>
            </c:dLbl>
            <c:dLbl>
              <c:idx val="68"/>
              <c:layout/>
              <c:tx>
                <c:strRef>
                  <c:f>World!$D$77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{6110A283-073E-4DF1-9472-FFA584DBA4E8}</c15:txfldGUID>
                      <c15:f>World!$D$77</c15:f>
                      <c15:dlblFieldTableCache>
                        <c:ptCount val="1"/>
                        <c:pt idx="0">
                          <c:v> </c:v>
                        </c:pt>
                      </c15:dlblFieldTableCache>
                    </c15:dlblFTEntry>
                  </c15:dlblFieldTable>
                  <c15:showDataLabelsRange val="0"/>
                </c:ext>
                <c:ext xmlns:c16="http://schemas.microsoft.com/office/drawing/2014/chart" uri="{C3380CC4-5D6E-409C-BE32-E72D297353CC}">
                  <c16:uniqueId val="{00000009-7897-4D62-9544-46233D1C61FF}"/>
                </c:ext>
              </c:extLst>
            </c:dLbl>
            <c:dLbl>
              <c:idx val="69"/>
              <c:layout/>
              <c:tx>
                <c:strRef>
                  <c:f>World!$D$78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{C1121551-A228-4033-BA88-EB4E9F71CEBF}</c15:txfldGUID>
                      <c15:f>World!$D$78</c15:f>
                      <c15:dlblFieldTableCache>
                        <c:ptCount val="1"/>
                        <c:pt idx="0">
                          <c:v> </c:v>
                        </c:pt>
                      </c15:dlblFieldTableCache>
                    </c15:dlblFTEntry>
                  </c15:dlblFieldTable>
                  <c15:showDataLabelsRange val="0"/>
                </c:ext>
                <c:ext xmlns:c16="http://schemas.microsoft.com/office/drawing/2014/chart" uri="{C3380CC4-5D6E-409C-BE32-E72D297353CC}">
                  <c16:uniqueId val="{0000000A-7897-4D62-9544-46233D1C61FF}"/>
                </c:ext>
              </c:extLst>
            </c:dLbl>
            <c:dLbl>
              <c:idx val="70"/>
              <c:layout/>
              <c:tx>
                <c:strRef>
                  <c:f>World!$D$79</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{C5CB08E3-3FDC-4D44-B8E2-F85DD1E932AB}</c15:txfldGUID>
                      <c15:f>World!$D$79</c15:f>
                      <c15:dlblFieldTableCache>
                        <c:ptCount val="1"/>
                        <c:pt idx="0">
                          <c:v>2020</c:v>
                        </c:pt>
                      </c15:dlblFieldTableCache>
                    </c15:dlblFTEntry>
                  </c15:dlblFieldTable>
                  <c15:showDataLabelsRange val="0"/>
                </c:ext>
                <c:ext xmlns:c16="http://schemas.microsoft.com/office/drawing/2014/chart" uri="{C3380CC4-5D6E-409C-BE32-E72D297353CC}">
                  <c16:uniqueId val="{0000000B-7897-4D62-9544-46233D1C61FF}"/>
                </c:ext>
              </c:extLst>
            </c:dLbl>
            <c:dLbl>
              <c:idx val="71"/>
              <c:layout/>
              <c:tx>
                <c:strRef>
                  <c:f>World!$D$80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{79A20A33-EAB0-4657-8C71-775C1BC5A57C}</c15:txfldGUID>
                      <c15:f>World!$D$80</c15:f>
                      <c15:dlblFieldTableCache>
                        <c:ptCount val="1"/>
                        <c:pt idx="0">
                          <c:v> </c:v>
                        </c:pt>
                      </c15:dlblFieldTableCache>
                    </c15:dlblFTEntry>
                  </c15:dlblFieldTable>
                  <c15:showDataLabelsRange val="0"/>
                </c:ext>
                <c:ext xmlns:c16="http://schemas.microsoft.com/office/drawing/2014/chart" uri="{C3380CC4-5D6E-409C-BE32-E72D297353CC}">
                  <c16:uniqueId val="{0000000C-7897-4D62-9544-46233D1C61FF}"/>
                </c:ext>
              </c:extLst>
            </c:dLbl>
            <c:dLbl>
              <c:idx val="72"/>
              <c:layout/>
              <c:tx>
                <c:strRef>
                  <c:f>World!$D$81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{857E6568-FE02-4CE5-9B4A-219E229C6B17}</c15:txfldGUID>
                      <c15:f>World!$D$81</c15:f>
                      <c15:dlblFieldTableCache>
                        <c:ptCount val="1"/>
                        <c:pt idx="0">
                          <c:v> </c:v>
                        </c:pt>
                      </c15:dlblFieldTableCache>
                    </c15:dlblFTEntry>
                  </c15:dlblFieldTable>
                  <c15:showDataLabelsRange val="0"/>
                </c:ext>
                <c:ext xmlns:c16="http://schemas.microsoft.com/office/drawing/2014/chart" uri="{C3380CC4-5D6E-409C-BE32-E72D297353CC}">
                  <c16:uniqueId val="{0000000D-7897-4D62-9544-46233D1C61FF}"/>
                </c:ext>
              </c:extLst>
            </c:dLbl>
            <c:dLbl>
              <c:idx val="73"/>
              <c:layout/>
              <c:tx>
                <c:strRef>
                  <c:f>World!$D$82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{DD313588-17A4-45DC-9396-7941E3F88FAD}</c15:txfldGUID>
                      <c15:f>World!$D$82</c15:f>
                      <c15:dlblFieldTableCache>
                        <c:ptCount val="1"/>
                        <c:pt idx="0">
                          <c:v> </c:v>
                        </c:pt>
                      </c15:dlblFieldTableCache>
                    </c15:dlblFTEntry>
                  </c15:dlblFieldTable>
                  <c15:showDataLabelsRange val="0"/>
                </c:ext>
                <c:ext xmlns:c16="http://schemas.microsoft.com/office/drawing/2014/chart" uri="{C3380CC4-5D6E-409C-BE32-E72D297353CC}">
                  <c16:uniqueId val="{0000000E-7897-4D62-9544-46233D1C61FF}"/>
                </c:ext>
              </c:extLst>
            </c:dLbl>
            <c:dLbl>
              <c:idx val="74"/>
              <c:layout/>
              <c:tx>
                <c:strRef>
                  <c:f>World!$D$83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{5B2AEAED-D1B2-4B1A-AD9E-B7DB95D9100D}</c15:txfldGUID>
                      <c15:f>World!$D$83</c15:f>
                      <c15:dlblFieldTableCache>
                        <c:ptCount val="1"/>
                        <c:pt idx="0">
                          <c:v> </c:v>
                        </c:pt>
                      </c15:dlblFieldTableCache>
                    </c15:dlblFTEntry>
                  </c15:dlblFieldTable>
                  <c15:showDataLabelsRange val="0"/>
                </c:ext>
                <c:ext xmlns:c16="http://schemas.microsoft.com/office/drawing/2014/chart" uri="{C3380CC4-5D6E-409C-BE32-E72D297353CC}">
                  <c16:uniqueId val="{0000000F-7897-4D62-9544-46233D1C61FF}"/>
                </c:ext>
              </c:extLst>
            </c:dLbl>
            <c:dLbl>
              <c:idx val="75"/>
              <c:layout/>
              <c:tx>
                <c:strRef>
                  <c:f>World!$D$84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{6488038A-A8FF-40F0-87C7-092B9A53353B}</c15:txfldGUID>
                      <c15:f>World!$D$84</c15:f>
                      <c15:dlblFieldTableCache>
                        <c:ptCount val="1"/>
                        <c:pt idx="0">
                          <c:v> </c:v>
                        </c:pt>
                      </c15:dlblFieldTableCache>
                    </c15:dlblFTEntry>
                  </c15:dlblFieldTable>
                  <c15:showDataLabelsRange val="0"/>
                </c:ext>
                <c:ext xmlns:c16="http://schemas.microsoft.com/office/drawing/2014/chart" uri="{C3380CC4-5D6E-409C-BE32-E72D297353CC}">
                  <c16:uniqueId val="{00000010-7897-4D62-9544-46233D1C61FF}"/>
                </c:ext>
              </c:extLst>
            </c:dLbl>
            <c:dLbl>
              <c:idx val="76"/>
              <c:layout/>
              <c:tx>
                <c:strRef>
                  <c:f>World!$D$85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{C1641688-952E-4CED-A178-B69785211E7C}</c15:txfldGUID>
                      <c15:f>World!$D$85</c15:f>
                      <c15:dlblFieldTableCache>
                        <c:ptCount val="1"/>
                        <c:pt idx="0">
                          <c:v> </c:v>
                        </c:pt>
                      </c15:dlblFieldTableCache>
                    </c15:dlblFTEntry>
                  </c15:dlblFieldTable>
                  <c15:showDataLabelsRange val="0"/>
                </c:ext>
                <c:ext xmlns:c16="http://schemas.microsoft.com/office/drawing/2014/chart" uri="{C3380CC4-5D6E-409C-BE32-E72D297353CC}">
                  <c16:uniqueId val="{00000011-7897-4D62-9544-46233D1C61FF}"/>
                </c:ext>
              </c:extLst>
            </c:dLbl>
            <c:dLbl>
              <c:idx val="77"/>
              <c:layout/>
              <c:tx>
                <c:strRef>
                  <c:f>World!$D$86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{06011854-BCAA-4C0E-B238-C4EB492FEDAA}</c15:txfldGUID>
                      <c15:f>World!$D$86</c15:f>
                      <c15:dlblFieldTableCache>
                        <c:ptCount val="1"/>
                        <c:pt idx="0">
                          <c:v> </c:v>
                        </c:pt>
                      </c15:dlblFieldTableCache>
                    </c15:dlblFTEntry>
                  </c15:dlblFieldTable>
                  <c15:showDataLabelsRange val="0"/>
                </c:ext>
                <c:ext xmlns:c16="http://schemas.microsoft.com/office/drawing/2014/chart" uri="{C3380CC4-5D6E-409C-BE32-E72D297353CC}">
                  <c16:uniqueId val="{00000012-7897-4D62-9544-46233D1C61FF}"/>
                </c:ext>
              </c:extLst>
            </c:dLbl>
            <c:dLbl>
              <c:idx val="78"/>
              <c:layout/>
              <c:tx>
                <c:strRef>
                  <c:f>World!$D$87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{88CC9E39-2E20-478B-A7CE-BE0B5BDDE9CF}</c15:txfldGUID>
                      <c15:f>World!$D$87</c15:f>
                      <c15:dlblFieldTableCache>
                        <c:ptCount val="1"/>
                        <c:pt idx="0">
                          <c:v> </c:v>
                        </c:pt>
                      </c15:dlblFieldTableCache>
                    </c15:dlblFTEntry>
                  </c15:dlblFieldTable>
                  <c15:showDataLabelsRange val="0"/>
                </c:ext>
                <c:ext xmlns:c16="http://schemas.microsoft.com/office/drawing/2014/chart" uri="{C3380CC4-5D6E-409C-BE32-E72D297353CC}">
                  <c16:uniqueId val="{00000013-7897-4D62-9544-46233D1C61FF}"/>
                </c:ext>
              </c:extLst>
            </c:dLbl>
            <c:dLbl>
              <c:idx val="79"/>
              <c:layout/>
              <c:tx>
                <c:strRef>
                  <c:f>World!$D$88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{F2B22A31-E1FC-4AD1-988C-372DE688AF24}</c15:txfldGUID>
                      <c15:f>World!$D$88</c15:f>
                      <c15:dlblFieldTableCache>
                        <c:ptCount val="1"/>
                        <c:pt idx="0">
                          <c:v> </c:v>
                        </c:pt>
                      </c15:dlblFieldTableCache>
                    </c15:dlblFTEntry>
                  </c15:dlblFieldTable>
                  <c15:showDataLabelsRange val="0"/>
                </c:ext>
                <c:ext xmlns:c16="http://schemas.microsoft.com/office/drawing/2014/chart" uri="{C3380CC4-5D6E-409C-BE32-E72D297353CC}">
                  <c16:uniqueId val="{00000014-7897-4D62-9544-46233D1C61FF}"/>
                </c:ext>
              </c:extLst>
            </c:dLbl>
            <c:dLbl>
              <c:idx val="80"/>
              <c:layout/>
              <c:tx>
                <c:strRef>
                  <c:f>World!$D$89</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{56A3C8EC-4B96-443B-A94A-FA0C8EC20A9B}</c15:txfldGUID>
                      <c15:f>World!$D$89</c15:f>
                      <c15:dlblFieldTableCache>
                        <c:ptCount val="1"/>
                        <c:pt idx="0">
                          <c:v>2030</c:v>
                        </c:pt>
                      </c15:dlblFieldTableCache>
                    </c15:dlblFTEntry>
                  </c15:dlblFieldTable>
                  <c15:showDataLabelsRange val="0"/>
                </c:ext>
                <c:ext xmlns:c16="http://schemas.microsoft.com/office/drawing/2014/chart" uri="{C3380CC4-5D6E-409C-BE32-E72D297353CC}">
                  <c16:uniqueId val="{00000015-7897-4D62-9544-46233D1C61FF}"/>
                </c:ext>
              </c:extLst>
            </c:dLbl>
            <c:dLbl>
              <c:idx val="81"/>
              <c:layout/>
              <c:tx>
                <c:strRef>
                  <c:f>World!$D$90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{09249637-4371-4D54-89FD-D2D6ED6C7B9D}</c15:txfldGUID>
                      <c15:f>World!$D$90</c15:f>
                      <c15:dlblFieldTableCache>
                        <c:ptCount val="1"/>
                        <c:pt idx="0">
                          <c:v> </c:v>
                        </c:pt>
                      </c15:dlblFieldTableCache>
                    </c15:dlblFTEntry>
                  </c15:dlblFieldTable>
                  <c15:showDataLabelsRange val="0"/>
                </c:ext>
                <c:ext xmlns:c16="http://schemas.microsoft.com/office/drawing/2014/chart" uri="{C3380CC4-5D6E-409C-BE32-E72D297353CC}">
                  <c16:uniqueId val="{00000003-B21F-45E9-9459-A16A732333CF}"/>
                </c:ext>
              </c:extLst>
            </c:dLbl>
            <c:dLbl>
              <c:idx val="82"/>
              <c:layout/>
              <c:tx>
                <c:strRef>
                  <c:f>World!$D$91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{193DB2EA-437A-418F-BCB8-FC8D142C2314}</c15:txfldGUID>
                      <c15:f>World!$D$91</c15:f>
                      <c15:dlblFieldTableCache>
                        <c:ptCount val="1"/>
                        <c:pt idx="0">
                          <c:v> </c:v>
                        </c:pt>
                      </c15:dlblFieldTableCache>
                    </c15:dlblFTEntry>
                  </c15:dlblFieldTable>
                  <c15:showDataLabelsRange val="0"/>
                </c:ext>
                <c:ext xmlns:c16="http://schemas.microsoft.com/office/drawing/2014/chart" uri="{C3380CC4-5D6E-409C-BE32-E72D297353CC}">
                  <c16:uniqueId val="{00000004-B21F-45E9-9459-A16A732333CF}"/>
                </c:ext>
              </c:extLst>
            </c:dLbl>
            <c:dLbl>
              <c:idx val="83"/>
              <c:layout/>
              <c:tx>
                <c:strRef>
                  <c:f>World!$D$92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{D977BABD-24EB-44C3-9523-3E4E870F779A}</c15:txfldGUID>
                      <c15:f>World!$D$92</c15:f>
                      <c15:dlblFieldTableCache>
                        <c:ptCount val="1"/>
                        <c:pt idx="0">
                          <c:v> </c:v>
                        </c:pt>
                      </c15:dlblFieldTableCache>
                    </c15:dlblFTEntry>
                  </c15:dlblFieldTable>
                  <c15:showDataLabelsRange val="0"/>
                </c:ext>
                <c:ext xmlns:c16="http://schemas.microsoft.com/office/drawing/2014/chart" uri="{C3380CC4-5D6E-409C-BE32-E72D297353CC}">
                  <c16:uniqueId val="{00000005-B21F-45E9-9459-A16A732333CF}"/>
                </c:ext>
              </c:extLst>
            </c:dLbl>
            <c:dLbl>
              <c:idx val="84"/>
              <c:layout/>
              <c:tx>
                <c:strRef>
                  <c:f>World!$D$93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{C662616B-EAD9-433A-9A76-94EB5C3DC08F}</c15:txfldGUID>
                      <c15:f>World!$D$93</c15:f>
                      <c15:dlblFieldTableCache>
                        <c:ptCount val="1"/>
                        <c:pt idx="0">
                          <c:v> </c:v>
                        </c:pt>
                      </c15:dlblFieldTableCache>
                    </c15:dlblFTEntry>
                  </c15:dlblFieldTable>
                  <c15:showDataLabelsRange val="0"/>
                </c:ext>
                <c:ext xmlns:c16="http://schemas.microsoft.com/office/drawing/2014/chart" uri="{C3380CC4-5D6E-409C-BE32-E72D297353CC}">
                  <c16:uniqueId val="{00000006-B21F-45E9-9459-A16A732333CF}"/>
                </c:ext>
              </c:extLst>
            </c:dLbl>
            <c:dLbl>
              <c:idx val="85"/>
              <c:layout/>
              <c:tx>
                <c:strRef>
                  <c:f>World!$D$94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{22FED818-DA2F-434C-9307-4DDFBB5A8A7F}</c15:txfldGUID>
                      <c15:f>World!$D$94</c15:f>
                      <c15:dlblFieldTableCache>
                        <c:ptCount val="1"/>
                        <c:pt idx="0">
                          <c:v> </c:v>
                        </c:pt>
                      </c15:dlblFieldTableCache>
                    </c15:dlblFTEntry>
                  </c15:dlblFieldTable>
                  <c15:showDataLabelsRange val="0"/>
                </c:ext>
                <c:ext xmlns:c16="http://schemas.microsoft.com/office/drawing/2014/chart" uri="{C3380CC4-5D6E-409C-BE32-E72D297353CC}">
                  <c16:uniqueId val="{00000016-7897-4D62-9544-46233D1C61FF}"/>
                </c:ext>
              </c:extLst>
            </c:dLbl>
            <c:dLbl>
              <c:idx val="86"/>
              <c:layout/>
              <c:tx>
                <c:strRef>
                  <c:f>World!$D$95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{E8B417C5-4885-459E-9F8D-31FA8CE9C485}</c15:txfldGUID>
                      <c15:f>World!$D$95</c15:f>
                      <c15:dlblFieldTableCache>
                        <c:ptCount val="1"/>
                        <c:pt idx="0">
                          <c:v> </c:v>
                        </c:pt>
                      </c15:dlblFieldTableCache>
                    </c15:dlblFTEntry>
                  </c15:dlblFieldTable>
                  <c15:showDataLabelsRange val="0"/>
                </c:ext>
                <c:ext xmlns:c16="http://schemas.microsoft.com/office/drawing/2014/chart" uri="{C3380CC4-5D6E-409C-BE32-E72D297353CC}">
                  <c16:uniqueId val="{00000007-B21F-45E9-9459-A16A732333CF}"/>
                </c:ext>
              </c:extLst>
            </c:dLbl>
            <c:dLbl>
              <c:idx val="87"/>
              <c:layout/>
              <c:tx>
                <c:strRef>
                  <c:f>World!$D$96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{3CA40B5C-00A8-48F0-85F1-EE01CBCAEE27}</c15:txfldGUID>
                      <c15:f>World!$D$96</c15:f>
                      <c15:dlblFieldTableCache>
                        <c:ptCount val="1"/>
                        <c:pt idx="0">
                          <c:v> </c:v>
                        </c:pt>
                      </c15:dlblFieldTableCache>
                    </c15:dlblFTEntry>
                  </c15:dlblFieldTable>
                  <c15:showDataLabelsRange val="0"/>
                </c:ext>
                <c:ext xmlns:c16="http://schemas.microsoft.com/office/drawing/2014/chart" uri="{C3380CC4-5D6E-409C-BE32-E72D297353CC}">
                  <c16:uniqueId val="{00000008-B21F-45E9-9459-A16A732333CF}"/>
                </c:ext>
              </c:extLst>
            </c:dLbl>
            <c:dLbl>
              <c:idx val="88"/>
              <c:layout/>
              <c:tx>
                <c:strRef>
                  <c:f>World!$D$97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{DB0495D7-DB8C-4BBD-977F-45CF4ED38218}</c15:txfldGUID>
                      <c15:f>World!$D$97</c15:f>
                      <c15:dlblFieldTableCache>
                        <c:ptCount val="1"/>
                        <c:pt idx="0">
                          <c:v> </c:v>
                        </c:pt>
                      </c15:dlblFieldTableCache>
                    </c15:dlblFTEntry>
                  </c15:dlblFieldTable>
                  <c15:showDataLabelsRange val="0"/>
                </c:ext>
                <c:ext xmlns:c16="http://schemas.microsoft.com/office/drawing/2014/chart" uri="{C3380CC4-5D6E-409C-BE32-E72D297353CC}">
                  <c16:uniqueId val="{00000009-B21F-45E9-9459-A16A732333CF}"/>
                </c:ext>
              </c:extLst>
            </c:dLbl>
            <c:dLbl>
              <c:idx val="89"/>
              <c:layout/>
              <c:tx>
                <c:strRef>
                  <c:f>World!$D$98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{8AB6FAF0-2B70-4236-9F0B-7B1D93C2C3DA}</c15:txfldGUID>
                      <c15:f>World!$D$98</c15:f>
                      <c15:dlblFieldTableCache>
                        <c:ptCount val="1"/>
                        <c:pt idx="0">
                          <c:v> </c:v>
                        </c:pt>
                      </c15:dlblFieldTableCache>
                    </c15:dlblFTEntry>
                  </c15:dlblFieldTable>
                  <c15:showDataLabelsRange val="0"/>
                </c:ext>
                <c:ext xmlns:c16="http://schemas.microsoft.com/office/drawing/2014/chart" uri="{C3380CC4-5D6E-409C-BE32-E72D297353CC}">
                  <c16:uniqueId val="{0000000A-B21F-45E9-9459-A16A732333CF}"/>
                </c:ext>
              </c:extLst>
            </c:dLbl>
            <c:dLbl>
              <c:idx val="90"/>
              <c:layout/>
              <c:tx>
                <c:strRef>
                  <c:f>World!$D$99</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{DE5A5F4D-BA59-41DD-B625-B5E063C24B1A}</c15:txfldGUID>
                      <c15:f>World!$D$99</c15:f>
                      <c15:dlblFieldTableCache>
                        <c:ptCount val="1"/>
                        <c:pt idx="0">
                          <c:v>2040</c:v>
                        </c:pt>
                      </c15:dlblFieldTableCache>
                    </c15:dlblFTEntry>
                  </c15:dlblFieldTable>
                  <c15:showDataLabelsRange val="0"/>
                </c:ext>
                <c:ext xmlns:c16="http://schemas.microsoft.com/office/drawing/2014/chart" uri="{C3380CC4-5D6E-409C-BE32-E72D297353CC}">
                  <c16:uniqueId val="{00000017-7897-4D62-9544-46233D1C61FF}"/>
                </c:ext>
              </c:extLst>
            </c:dLbl>
            <c:dLbl>
              <c:idx val="91"/>
              <c:layout/>
              <c:tx>
                <c:strRef>
                  <c:f>World!$D$100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{8657A712-9D90-498D-AAA7-9F6A1D21F4CF}</c15:txfldGUID>
                      <c15:f>World!$D$100</c15:f>
                      <c15:dlblFieldTableCache>
                        <c:ptCount val="1"/>
                        <c:pt idx="0">
                          <c:v> </c:v>
                        </c:pt>
                      </c15:dlblFieldTableCache>
                    </c15:dlblFTEntry>
                  </c15:dlblFieldTable>
                  <c15:showDataLabelsRange val="0"/>
                </c:ext>
                <c:ext xmlns:c16="http://schemas.microsoft.com/office/drawing/2014/chart" uri="{C3380CC4-5D6E-409C-BE32-E72D297353CC}">
                  <c16:uniqueId val="{0000000B-B21F-45E9-9459-A16A732333CF}"/>
                </c:ext>
              </c:extLst>
            </c:dLbl>
            <c:dLbl>
              <c:idx val="92"/>
              <c:layout/>
              <c:tx>
                <c:strRef>
                  <c:f>World!$D$101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{DC652D8F-72A2-4D28-B1E0-2A394EE8332A}</c15:txfldGUID>
                      <c15:f>World!$D$101</c15:f>
                      <c15:dlblFieldTableCache>
                        <c:ptCount val="1"/>
                        <c:pt idx="0">
                          <c:v> </c:v>
                        </c:pt>
                      </c15:dlblFieldTableCache>
                    </c15:dlblFTEntry>
                  </c15:dlblFieldTable>
                  <c15:showDataLabelsRange val="0"/>
                </c:ext>
                <c:ext xmlns:c16="http://schemas.microsoft.com/office/drawing/2014/chart" uri="{C3380CC4-5D6E-409C-BE32-E72D297353CC}">
                  <c16:uniqueId val="{0000000C-B21F-45E9-9459-A16A732333CF}"/>
                </c:ext>
              </c:extLst>
            </c:dLbl>
            <c:dLbl>
              <c:idx val="93"/>
              <c:layout/>
              <c:tx>
                <c:strRef>
                  <c:f>World!$D$102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{20B9F31B-4A1E-47C5-B912-3D83A22B76DC}</c15:txfldGUID>
                      <c15:f>World!$D$102</c15:f>
                      <c15:dlblFieldTableCache>
                        <c:ptCount val="1"/>
                        <c:pt idx="0">
                          <c:v> </c:v>
                        </c:pt>
                      </c15:dlblFieldTableCache>
                    </c15:dlblFTEntry>
                  </c15:dlblFieldTable>
                  <c15:showDataLabelsRange val="0"/>
                </c:ext>
                <c:ext xmlns:c16="http://schemas.microsoft.com/office/drawing/2014/chart" uri="{C3380CC4-5D6E-409C-BE32-E72D297353CC}">
                  <c16:uniqueId val="{0000000D-B21F-45E9-9459-A16A732333CF}"/>
                </c:ext>
              </c:extLst>
            </c:dLbl>
            <c:dLbl>
              <c:idx val="94"/>
              <c:layout/>
              <c:tx>
                <c:strRef>
                  <c:f>World!$D$103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{9E83FF95-B78F-4C87-819A-2140B1923B85}</c15:txfldGUID>
                      <c15:f>World!$D$103</c15:f>
                      <c15:dlblFieldTableCache>
                        <c:ptCount val="1"/>
                        <c:pt idx="0">
                          <c:v> </c:v>
                        </c:pt>
                      </c15:dlblFieldTableCache>
                    </c15:dlblFTEntry>
                  </c15:dlblFieldTable>
                  <c15:showDataLabelsRange val="0"/>
                </c:ext>
                <c:ext xmlns:c16="http://schemas.microsoft.com/office/drawing/2014/chart" uri="{C3380CC4-5D6E-409C-BE32-E72D297353CC}">
                  <c16:uniqueId val="{0000000E-B21F-45E9-9459-A16A732333CF}"/>
                </c:ext>
              </c:extLst>
            </c:dLbl>
            <c:dLbl>
              <c:idx val="95"/>
              <c:layout/>
              <c:tx>
                <c:strRef>
                  <c:f>World!$D$104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{37F7BFE1-369B-45FE-958B-4FEF6ABD25A4}</c15:txfldGUID>
                      <c15:f>World!$D$104</c15:f>
                      <c15:dlblFieldTableCache>
                        <c:ptCount val="1"/>
                        <c:pt idx="0">
                          <c:v> </c:v>
                        </c:pt>
                      </c15:dlblFieldTableCache>
                    </c15:dlblFTEntry>
                  </c15:dlblFieldTable>
                  <c15:showDataLabelsRange val="0"/>
                </c:ext>
                <c:ext xmlns:c16="http://schemas.microsoft.com/office/drawing/2014/chart" uri="{C3380CC4-5D6E-409C-BE32-E72D297353CC}">
                  <c16:uniqueId val="{00000018-7897-4D62-9544-46233D1C61FF}"/>
                </c:ext>
              </c:extLst>
            </c:dLbl>
            <c:dLbl>
              <c:idx val="96"/>
              <c:layout/>
              <c:tx>
                <c:strRef>
                  <c:f>World!$D$105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{A3A1ACB0-9F49-4060-85E9-4E97852B2D8A}</c15:txfldGUID>
                      <c15:f>World!$D$105</c15:f>
                      <c15:dlblFieldTableCache>
                        <c:ptCount val="1"/>
                        <c:pt idx="0">
                          <c:v> </c:v>
                        </c:pt>
                      </c15:dlblFieldTableCache>
                    </c15:dlblFTEntry>
                  </c15:dlblFieldTable>
                  <c15:showDataLabelsRange val="0"/>
                </c:ext>
                <c:ext xmlns:c16="http://schemas.microsoft.com/office/drawing/2014/chart" uri="{C3380CC4-5D6E-409C-BE32-E72D297353CC}">
                  <c16:uniqueId val="{0000000F-B21F-45E9-9459-A16A732333CF}"/>
                </c:ext>
              </c:extLst>
            </c:dLbl>
            <c:dLbl>
              <c:idx val="97"/>
              <c:layout/>
              <c:tx>
                <c:strRef>
                  <c:f>World!$D$106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{FF574F71-8C1E-4A21-8F4E-3EA7A47858FA}</c15:txfldGUID>
                      <c15:f>World!$D$106</c15:f>
                      <c15:dlblFieldTableCache>
                        <c:ptCount val="1"/>
                        <c:pt idx="0">
                          <c:v> </c:v>
                        </c:pt>
                      </c15:dlblFieldTableCache>
                    </c15:dlblFTEntry>
                  </c15:dlblFieldTable>
                  <c15:showDataLabelsRange val="0"/>
                </c:ext>
                <c:ext xmlns:c16="http://schemas.microsoft.com/office/drawing/2014/chart" uri="{C3380CC4-5D6E-409C-BE32-E72D297353CC}">
                  <c16:uniqueId val="{00000019-7897-4D62-9544-46233D1C61FF}"/>
                </c:ext>
              </c:extLst>
            </c:dLbl>
            <c:dLbl>
              <c:idx val="98"/>
              <c:layout/>
              <c:tx>
                <c:strRef>
                  <c:f>World!$D$107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{6B5A1FAA-C91A-402A-83A8-7091DAE8C1F1}</c15:txfldGUID>
                      <c15:f>World!$D$107</c15:f>
                      <c15:dlblFieldTableCache>
                        <c:ptCount val="1"/>
                        <c:pt idx="0">
                          <c:v> </c:v>
                        </c:pt>
                      </c15:dlblFieldTableCache>
                    </c15:dlblFTEntry>
                  </c15:dlblFieldTable>
                  <c15:showDataLabelsRange val="0"/>
                </c:ext>
                <c:ext xmlns:c16="http://schemas.microsoft.com/office/drawing/2014/chart" uri="{C3380CC4-5D6E-409C-BE32-E72D297353CC}">
                  <c16:uniqueId val="{00000010-B21F-45E9-9459-A16A732333CF}"/>
                </c:ext>
              </c:extLst>
            </c:dLbl>
            <c:dLbl>
              <c:idx val="99"/>
              <c:layout/>
              <c:tx>
                <c:strRef>
                  <c:f>World!$D$108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{05EA9AA2-FE90-4175-BE2A-95494748A9FE}</c15:txfldGUID>
                      <c15:f>World!$D$108</c15:f>
                      <c15:dlblFieldTableCache>
                        <c:ptCount val="1"/>
                        <c:pt idx="0">
                          <c:v> </c:v>
                        </c:pt>
                      </c15:dlblFieldTableCache>
                    </c15:dlblFTEntry>
                  </c15:dlblFieldTable>
                  <c15:showDataLabelsRange val="0"/>
                </c:ext>
                <c:ext xmlns:c16="http://schemas.microsoft.com/office/drawing/2014/chart" uri="{C3380CC4-5D6E-409C-BE32-E72D297353CC}">
                  <c16:uniqueId val="{00000011-B21F-45E9-9459-A16A732333CF}"/>
                </c:ext>
              </c:extLst>
            </c:dLbl>
            <c:dLbl>
              <c:idx val="100"/>
              <c:layout/>
              <c:tx>
                <c:strRef>
                  <c:f>World!$D$109</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{64133F01-042E-4DD0-92CA-39C760458EC6}</c15:txfldGUID>
                      <c15:f>World!$D$109</c15:f>
                      <c15:dlblFieldTableCache>
                        <c:ptCount val="1"/>
                        <c:pt idx="0">
                          <c:v>2050</c:v>
                        </c:pt>
                      </c15:dlblFieldTableCache>
                    </c15:dlblFTEntry>
                  </c15:dlblFieldTable>
                  <c15:showDataLabelsRange val="0"/>
                </c:ext>
                <c:ext xmlns:c16="http://schemas.microsoft.com/office/drawing/2014/chart" uri="{C3380CC4-5D6E-409C-BE32-E72D297353CC}">
                  <c16:uniqueId val="{0000001A-7897-4D62-9544-46233D1C61FF}"/>
                </c:ext>
              </c:extLst>
            </c:dLbl>
            <c:dLbl>
              <c:idx val="101"/>
              <c:layout/>
              <c:tx>
                <c:strRef>
                  <c:f>World!$D$110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{C1AB8057-971A-43F4-9FF3-3CD7DF64EF25}</c15:txfldGUID>
                      <c15:f>World!$D$110</c15:f>
                      <c15:dlblFieldTableCache>
                        <c:ptCount val="1"/>
                        <c:pt idx="0">
                          <c:v> </c:v>
                        </c:pt>
                      </c15:dlblFieldTableCache>
                    </c15:dlblFTEntry>
                  </c15:dlblFieldTable>
                  <c15:showDataLabelsRange val="0"/>
                </c:ext>
                <c:ext xmlns:c16="http://schemas.microsoft.com/office/drawing/2014/chart" uri="{C3380CC4-5D6E-409C-BE32-E72D297353CC}">
                  <c16:uniqueId val="{00000012-B21F-45E9-9459-A16A732333CF}"/>
                </c:ext>
              </c:extLst>
            </c:dLbl>
            <c:dLbl>
              <c:idx val="102"/>
              <c:layout/>
              <c:tx>
                <c:strRef>
                  <c:f>World!$D$111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{1DBBB808-50FA-49B7-ADFA-B1A318B88D3B}</c15:txfldGUID>
                      <c15:f>World!$D$111</c15:f>
                      <c15:dlblFieldTableCache>
                        <c:ptCount val="1"/>
                        <c:pt idx="0">
                          <c:v> </c:v>
                        </c:pt>
                      </c15:dlblFieldTableCache>
                    </c15:dlblFTEntry>
                  </c15:dlblFieldTable>
                  <c15:showDataLabelsRange val="0"/>
                </c:ext>
                <c:ext xmlns:c16="http://schemas.microsoft.com/office/drawing/2014/chart" uri="{C3380CC4-5D6E-409C-BE32-E72D297353CC}">
                  <c16:uniqueId val="{00000013-B21F-45E9-9459-A16A732333CF}"/>
                </c:ext>
              </c:extLst>
            </c:dLbl>
            <c:dLbl>
              <c:idx val="103"/>
              <c:layout/>
              <c:tx>
                <c:strRef>
                  <c:f>World!$D$112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{E429E862-0854-403B-B77A-BF84A1F009B3}</c15:txfldGUID>
                      <c15:f>World!$D$112</c15:f>
                      <c15:dlblFieldTableCache>
                        <c:ptCount val="1"/>
                        <c:pt idx="0">
                          <c:v> </c:v>
                        </c:pt>
                      </c15:dlblFieldTableCache>
                    </c15:dlblFTEntry>
                  </c15:dlblFieldTable>
                  <c15:showDataLabelsRange val="0"/>
                </c:ext>
                <c:ext xmlns:c16="http://schemas.microsoft.com/office/drawing/2014/chart" uri="{C3380CC4-5D6E-409C-BE32-E72D297353CC}">
                  <c16:uniqueId val="{00000014-B21F-45E9-9459-A16A732333CF}"/>
                </c:ext>
              </c:extLst>
            </c:dLbl>
            <c:dLbl>
              <c:idx val="104"/>
              <c:layout/>
              <c:tx>
                <c:strRef>
                  <c:f>World!$D$113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{15ABF64E-571F-493A-A6D1-82F6AB524957}</c15:txfldGUID>
                      <c15:f>World!$D$113</c15:f>
                      <c15:dlblFieldTableCache>
                        <c:ptCount val="1"/>
                        <c:pt idx="0">
                          <c:v> </c:v>
                        </c:pt>
                      </c15:dlblFieldTableCache>
                    </c15:dlblFTEntry>
                  </c15:dlblFieldTable>
                  <c15:showDataLabelsRange val="0"/>
                </c:ext>
                <c:ext xmlns:c16="http://schemas.microsoft.com/office/drawing/2014/chart" uri="{C3380CC4-5D6E-409C-BE32-E72D297353CC}">
                  <c16:uniqueId val="{00000015-B21F-45E9-9459-A16A732333CF}"/>
                </c:ext>
              </c:extLst>
            </c:dLbl>
            <c:dLbl>
              <c:idx val="105"/>
              <c:layout/>
              <c:tx>
                <c:strRef>
                  <c:f>World!$D$114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{201A9169-B422-4663-828D-15BDBFCAF12A}</c15:txfldGUID>
                      <c15:f>World!$D$114</c15:f>
                      <c15:dlblFieldTableCache>
                        <c:ptCount val="1"/>
                        <c:pt idx="0">
                          <c:v> </c:v>
                        </c:pt>
                      </c15:dlblFieldTableCache>
                    </c15:dlblFTEntry>
                  </c15:dlblFieldTable>
                  <c15:showDataLabelsRange val="0"/>
                </c:ext>
                <c:ext xmlns:c16="http://schemas.microsoft.com/office/drawing/2014/chart" uri="{C3380CC4-5D6E-409C-BE32-E72D297353CC}">
                  <c16:uniqueId val="{0000001B-7897-4D62-9544-46233D1C61FF}"/>
                </c:ext>
              </c:extLst>
            </c:dLbl>
            <c:dLbl>
              <c:idx val="106"/>
              <c:layout/>
              <c:tx>
                <c:strRef>
                  <c:f>World!$D$115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{30E8DB25-7074-46B5-9A0D-430112563470}</c15:txfldGUID>
                      <c15:f>World!$D$115</c15:f>
                      <c15:dlblFieldTableCache>
                        <c:ptCount val="1"/>
                        <c:pt idx="0">
                          <c:v> </c:v>
                        </c:pt>
                      </c15:dlblFieldTableCache>
                    </c15:dlblFTEntry>
                  </c15:dlblFieldTable>
                  <c15:showDataLabelsRange val="0"/>
                </c:ext>
                <c:ext xmlns:c16="http://schemas.microsoft.com/office/drawing/2014/chart" uri="{C3380CC4-5D6E-409C-BE32-E72D297353CC}">
                  <c16:uniqueId val="{00000016-B21F-45E9-9459-A16A732333CF}"/>
                </c:ext>
              </c:extLst>
            </c:dLbl>
            <c:dLbl>
              <c:idx val="107"/>
              <c:layout/>
              <c:tx>
                <c:strRef>
                  <c:f>World!$D$116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{566F4E1E-08BA-45F3-8A1B-F6734EA13EB7}</c15:txfldGUID>
                      <c15:f>World!$D$116</c15:f>
                      <c15:dlblFieldTableCache>
                        <c:ptCount val="1"/>
                        <c:pt idx="0">
                          <c:v> </c:v>
                        </c:pt>
                      </c15:dlblFieldTableCache>
                    </c15:dlblFTEntry>
                  </c15:dlblFieldTable>
                  <c15:showDataLabelsRange val="0"/>
                </c:ext>
                <c:ext xmlns:c16="http://schemas.microsoft.com/office/drawing/2014/chart" uri="{C3380CC4-5D6E-409C-BE32-E72D297353CC}">
                  <c16:uniqueId val="{00000017-B21F-45E9-9459-A16A732333CF}"/>
                </c:ext>
              </c:extLst>
            </c:dLbl>
            <c:dLbl>
              <c:idx val="108"/>
              <c:layout/>
              <c:tx>
                <c:strRef>
                  <c:f>World!$D$117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{E374102F-E99E-4047-9972-0E7922B87271}</c15:txfldGUID>
                      <c15:f>World!$D$117</c15:f>
                      <c15:dlblFieldTableCache>
                        <c:ptCount val="1"/>
                        <c:pt idx="0">
                          <c:v> </c:v>
                        </c:pt>
                      </c15:dlblFieldTableCache>
                    </c15:dlblFTEntry>
                  </c15:dlblFieldTable>
                  <c15:showDataLabelsRange val="0"/>
                </c:ext>
                <c:ext xmlns:c16="http://schemas.microsoft.com/office/drawing/2014/chart" uri="{C3380CC4-5D6E-409C-BE32-E72D297353CC}">
                  <c16:uniqueId val="{00000018-B21F-45E9-9459-A16A732333CF}"/>
                </c:ext>
              </c:extLst>
            </c:dLbl>
            <c:dLbl>
              <c:idx val="109"/>
              <c:layout/>
              <c:tx>
                <c:strRef>
                  <c:f>World!$D$118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{56988439-BB92-475B-9808-AD50E7B1AD9C}</c15:txfldGUID>
                      <c15:f>World!$D$118</c15:f>
                      <c15:dlblFieldTableCache>
                        <c:ptCount val="1"/>
                        <c:pt idx="0">
                          <c:v> </c:v>
                        </c:pt>
                      </c15:dlblFieldTableCache>
                    </c15:dlblFTEntry>
                  </c15:dlblFieldTable>
                  <c15:showDataLabelsRange val="0"/>
                </c:ext>
                <c:ext xmlns:c16="http://schemas.microsoft.com/office/drawing/2014/chart" uri="{C3380CC4-5D6E-409C-BE32-E72D297353CC}">
                  <c16:uniqueId val="{00000019-B21F-45E9-9459-A16A732333CF}"/>
                </c:ext>
              </c:extLst>
            </c:dLbl>
            <c:dLbl>
              <c:idx val="110"/>
              <c:layout/>
              <c:tx>
                <c:strRef>
                  <c:f>World!$D$119</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{3F31AEC4-8C34-4D58-ADBB-823E734BBBC8}</c15:txfldGUID>
                      <c15:f>World!$D$119</c15:f>
                      <c15:dlblFieldTableCache>
                        <c:ptCount val="1"/>
                        <c:pt idx="0">
                          <c:v>2060</c:v>
                        </c:pt>
                      </c15:dlblFieldTableCache>
                    </c15:dlblFTEntry>
                  </c15:dlblFieldTable>
                  <c15:showDataLabelsRange val="0"/>
                </c:ext>
                <c:ext xmlns:c16="http://schemas.microsoft.com/office/drawing/2014/chart" uri="{C3380CC4-5D6E-409C-BE32-E72D297353CC}">
                  <c16:uniqueId val="{0000001C-7897-4D62-9544-46233D1C61FF}"/>
                </c:ext>
              </c:extLst>
            </c:dLbl>
            <c:dLbl>
              <c:idx val="111"/>
              <c:layout/>
              <c:tx>
                <c:strRef>
                  <c:f>World!$D$120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{2C90471E-7A27-44ED-AB94-275F2C315968}</c15:txfldGUID>
                      <c15:f>World!$D$120</c15:f>
                      <c15:dlblFieldTableCache>
                        <c:ptCount val="1"/>
                        <c:pt idx="0">
                          <c:v> </c:v>
                        </c:pt>
                      </c15:dlblFieldTableCache>
                    </c15:dlblFTEntry>
                  </c15:dlblFieldTable>
                  <c15:showDataLabelsRange val="0"/>
                </c:ext>
                <c:ext xmlns:c16="http://schemas.microsoft.com/office/drawing/2014/chart" uri="{C3380CC4-5D6E-409C-BE32-E72D297353CC}">
                  <c16:uniqueId val="{0000001D-7897-4D62-9544-46233D1C61FF}"/>
                </c:ext>
              </c:extLst>
            </c:dLbl>
            <c:dLbl>
              <c:idx val="112"/>
              <c:layout/>
              <c:tx>
                <c:strRef>
                  <c:f>World!$D$121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{64798435-C5BA-418D-B74C-D6A6BAD463F2}</c15:txfldGUID>
                      <c15:f>World!$D$121</c15:f>
                      <c15:dlblFieldTableCache>
                        <c:ptCount val="1"/>
                        <c:pt idx="0">
                          <c:v> </c:v>
                        </c:pt>
                      </c15:dlblFieldTableCache>
                    </c15:dlblFTEntry>
                  </c15:dlblFieldTable>
                  <c15:showDataLabelsRange val="0"/>
                </c:ext>
                <c:ext xmlns:c16="http://schemas.microsoft.com/office/drawing/2014/chart" uri="{C3380CC4-5D6E-409C-BE32-E72D297353CC}">
                  <c16:uniqueId val="{0000001A-B21F-45E9-9459-A16A732333CF}"/>
                </c:ext>
              </c:extLst>
            </c:dLbl>
            <c:dLbl>
              <c:idx val="113"/>
              <c:layout/>
              <c:tx>
                <c:strRef>
                  <c:f>World!$D$122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{C1659F42-4A66-4395-95B3-44734AFD2567}</c15:txfldGUID>
                      <c15:f>World!$D$122</c15:f>
                      <c15:dlblFieldTableCache>
                        <c:ptCount val="1"/>
                        <c:pt idx="0">
                          <c:v> </c:v>
                        </c:pt>
                      </c15:dlblFieldTableCache>
                    </c15:dlblFTEntry>
                  </c15:dlblFieldTable>
                  <c15:showDataLabelsRange val="0"/>
                </c:ext>
                <c:ext xmlns:c16="http://schemas.microsoft.com/office/drawing/2014/chart" uri="{C3380CC4-5D6E-409C-BE32-E72D297353CC}">
                  <c16:uniqueId val="{0000001E-7897-4D62-9544-46233D1C61FF}"/>
                </c:ext>
              </c:extLst>
            </c:dLbl>
            <c:dLbl>
              <c:idx val="114"/>
              <c:layout/>
              <c:tx>
                <c:strRef>
                  <c:f>World!$D$123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{EE3C0C60-BE6F-4456-984B-C47B74F7F56D}</c15:txfldGUID>
                      <c15:f>World!$D$123</c15:f>
                      <c15:dlblFieldTableCache>
                        <c:ptCount val="1"/>
                        <c:pt idx="0">
                          <c:v> </c:v>
                        </c:pt>
                      </c15:dlblFieldTableCache>
                    </c15:dlblFTEntry>
                  </c15:dlblFieldTable>
                  <c15:showDataLabelsRange val="0"/>
                </c:ext>
                <c:ext xmlns:c16="http://schemas.microsoft.com/office/drawing/2014/chart" uri="{C3380CC4-5D6E-409C-BE32-E72D297353CC}">
                  <c16:uniqueId val="{0000001B-B21F-45E9-9459-A16A732333CF}"/>
                </c:ext>
              </c:extLst>
            </c:dLbl>
            <c:dLbl>
              <c:idx val="115"/>
              <c:layout/>
              <c:tx>
                <c:strRef>
                  <c:f>World!$D$124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{7E75D982-D63E-4FB9-85EF-C6D5384B9FBB}</c15:txfldGUID>
                      <c15:f>World!$D$124</c15:f>
                      <c15:dlblFieldTableCache>
                        <c:ptCount val="1"/>
                        <c:pt idx="0">
                          <c:v> </c:v>
                        </c:pt>
                      </c15:dlblFieldTableCache>
                    </c15:dlblFTEntry>
                  </c15:dlblFieldTable>
                  <c15:showDataLabelsRange val="0"/>
                </c:ext>
                <c:ext xmlns:c16="http://schemas.microsoft.com/office/drawing/2014/chart" uri="{C3380CC4-5D6E-409C-BE32-E72D297353CC}">
                  <c16:uniqueId val="{0000001F-7897-4D62-9544-46233D1C61FF}"/>
                </c:ext>
              </c:extLst>
            </c:dLbl>
            <c:dLbl>
              <c:idx val="116"/>
              <c:layout/>
              <c:tx>
                <c:strRef>
                  <c:f>World!$D$125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{4AB54AEE-AFB8-4FC7-B8DA-792C9A919B7B}</c15:txfldGUID>
                      <c15:f>World!$D$125</c15:f>
                      <c15:dlblFieldTableCache>
                        <c:ptCount val="1"/>
                        <c:pt idx="0">
                          <c:v> </c:v>
                        </c:pt>
                      </c15:dlblFieldTableCache>
                    </c15:dlblFTEntry>
                  </c15:dlblFieldTable>
                  <c15:showDataLabelsRange val="0"/>
                </c:ext>
                <c:ext xmlns:c16="http://schemas.microsoft.com/office/drawing/2014/chart" uri="{C3380CC4-5D6E-409C-BE32-E72D297353CC}">
                  <c16:uniqueId val="{0000001C-B21F-45E9-9459-A16A732333CF}"/>
                </c:ext>
              </c:extLst>
            </c:dLbl>
            <c:dLbl>
              <c:idx val="117"/>
              <c:layout/>
              <c:tx>
                <c:strRef>
                  <c:f>World!$D$126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{2EB9E183-20B8-46DA-AEDE-9A67FB9DC1BF}</c15:txfldGUID>
                      <c15:f>World!$D$126</c15:f>
                      <c15:dlblFieldTableCache>
                        <c:ptCount val="1"/>
                        <c:pt idx="0">
                          <c:v> </c:v>
                        </c:pt>
                      </c15:dlblFieldTableCache>
                    </c15:dlblFTEntry>
                  </c15:dlblFieldTable>
                  <c15:showDataLabelsRange val="0"/>
                </c:ext>
                <c:ext xmlns:c16="http://schemas.microsoft.com/office/drawing/2014/chart" uri="{C3380CC4-5D6E-409C-BE32-E72D297353CC}">
                  <c16:uniqueId val="{00000020-7897-4D62-9544-46233D1C61FF}"/>
                </c:ext>
              </c:extLst>
            </c:dLbl>
            <c:dLbl>
              <c:idx val="118"/>
              <c:layout/>
              <c:tx>
                <c:strRef>
                  <c:f>World!$D$127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{24D2676B-8437-499C-8204-38A1936853F9}</c15:txfldGUID>
                      <c15:f>World!$D$127</c15:f>
                      <c15:dlblFieldTableCache>
                        <c:ptCount val="1"/>
                        <c:pt idx="0">
                          <c:v> </c:v>
                        </c:pt>
                      </c15:dlblFieldTableCache>
                    </c15:dlblFTEntry>
                  </c15:dlblFieldTable>
                  <c15:showDataLabelsRange val="0"/>
                </c:ext>
                <c:ext xmlns:c16="http://schemas.microsoft.com/office/drawing/2014/chart" uri="{C3380CC4-5D6E-409C-BE32-E72D297353CC}">
                  <c16:uniqueId val="{0000001D-B21F-45E9-9459-A16A732333CF}"/>
                </c:ext>
              </c:extLst>
            </c:dLbl>
            <c:dLbl>
              <c:idx val="119"/>
              <c:layout/>
              <c:tx>
                <c:strRef>
                  <c:f>World!$D$128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{8E508919-80E4-415B-ABBC-DF1D7F293BBE}</c15:txfldGUID>
                      <c15:f>World!$D$128</c15:f>
                      <c15:dlblFieldTableCache>
                        <c:ptCount val="1"/>
                        <c:pt idx="0">
                          <c:v> </c:v>
                        </c:pt>
                      </c15:dlblFieldTableCache>
                    </c15:dlblFTEntry>
                  </c15:dlblFieldTable>
                  <c15:showDataLabelsRange val="0"/>
                </c:ext>
                <c:ext xmlns:c16="http://schemas.microsoft.com/office/drawing/2014/chart" uri="{C3380CC4-5D6E-409C-BE32-E72D297353CC}">
                  <c16:uniqueId val="{00000021-7897-4D62-9544-46233D1C61FF}"/>
                </c:ext>
              </c:extLst>
            </c:dLbl>
            <c:dLbl>
              <c:idx val="120"/>
              <c:layout/>
              <c:tx>
                <c:strRef>
                  <c:f>World!$D$129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{8D2644CA-B2A6-46C7-9DDF-CCEE86BF897E}</c15:txfldGUID>
                      <c15:f>World!$D$129</c15:f>
                      <c15:dlblFieldTableCache>
                        <c:ptCount val="1"/>
                        <c:pt idx="0">
                          <c:v>2070</c:v>
                        </c:pt>
                      </c15:dlblFieldTableCache>
                    </c15:dlblFTEntry>
                  </c15:dlblFieldTable>
                  <c15:showDataLabelsRange val="0"/>
                </c:ext>
                <c:ext xmlns:c16="http://schemas.microsoft.com/office/drawing/2014/chart" uri="{C3380CC4-5D6E-409C-BE32-E72D297353CC}">
                  <c16:uniqueId val="{00000022-7897-4D62-9544-46233D1C61FF}"/>
                </c:ext>
              </c:extLst>
            </c:dLbl>
            <c:dLbl>
              <c:idx val="121"/>
              <c:layout/>
              <c:tx>
                <c:strRef>
                  <c:f>World!$D$130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{68341105-D471-4EF5-9CCD-A5BC489FEEF9}</c15:txfldGUID>
                      <c15:f>World!$D$130</c15:f>
                      <c15:dlblFieldTableCache>
                        <c:ptCount val="1"/>
                        <c:pt idx="0">
                          <c:v> </c:v>
                        </c:pt>
                      </c15:dlblFieldTableCache>
                    </c15:dlblFTEntry>
                  </c15:dlblFieldTable>
                  <c15:showDataLabelsRange val="0"/>
                </c:ext>
                <c:ext xmlns:c16="http://schemas.microsoft.com/office/drawing/2014/chart" uri="{C3380CC4-5D6E-409C-BE32-E72D297353CC}">
                  <c16:uniqueId val="{00000000-4558-4F20-AE97-26E7004719CE}"/>
                </c:ext>
              </c:extLst>
            </c:dLbl>
            <c:dLbl>
              <c:idx val="122"/>
              <c:layout/>
              <c:tx>
                <c:strRef>
                  <c:f>World!$D$131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{B182A470-8741-4214-9542-80ABAA27F0E8}</c15:txfldGUID>
                      <c15:f>World!$D$131</c15:f>
                      <c15:dlblFieldTableCache>
                        <c:ptCount val="1"/>
                        <c:pt idx="0">
                          <c:v> </c:v>
                        </c:pt>
                      </c15:dlblFieldTableCache>
                    </c15:dlblFTEntry>
                  </c15:dlblFieldTable>
                  <c15:showDataLabelsRange val="0"/>
                </c:ext>
                <c:ext xmlns:c16="http://schemas.microsoft.com/office/drawing/2014/chart" uri="{C3380CC4-5D6E-409C-BE32-E72D297353CC}">
                  <c16:uniqueId val="{00000001-4558-4F20-AE97-26E7004719CE}"/>
                </c:ext>
              </c:extLst>
            </c:dLbl>
            <c:dLbl>
              <c:idx val="123"/>
              <c:layout/>
              <c:tx>
                <c:strRef>
                  <c:f>World!$D$132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{0FE1885C-297D-4380-9ED1-AABF63CE85A7}</c15:txfldGUID>
                      <c15:f>World!$D$132</c15:f>
                      <c15:dlblFieldTableCache>
                        <c:ptCount val="1"/>
                        <c:pt idx="0">
                          <c:v> </c:v>
                        </c:pt>
                      </c15:dlblFieldTableCache>
                    </c15:dlblFTEntry>
                  </c15:dlblFieldTable>
                  <c15:showDataLabelsRange val="0"/>
                </c:ext>
                <c:ext xmlns:c16="http://schemas.microsoft.com/office/drawing/2014/chart" uri="{C3380CC4-5D6E-409C-BE32-E72D297353CC}">
                  <c16:uniqueId val="{00000002-4558-4F20-AE97-26E7004719CE}"/>
                </c:ext>
              </c:extLst>
            </c:dLbl>
            <c:dLbl>
              <c:idx val="124"/>
              <c:layout/>
              <c:tx>
                <c:strRef>
                  <c:f>World!$D$133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{200A073F-E880-4DAA-B5FB-A554D02194F0}</c15:txfldGUID>
                      <c15:f>World!$D$133</c15:f>
                      <c15:dlblFieldTableCache>
                        <c:ptCount val="1"/>
                        <c:pt idx="0">
                          <c:v> </c:v>
                        </c:pt>
                      </c15:dlblFieldTableCache>
                    </c15:dlblFTEntry>
                  </c15:dlblFieldTable>
                  <c15:showDataLabelsRange val="0"/>
                </c:ext>
                <c:ext xmlns:c16="http://schemas.microsoft.com/office/drawing/2014/chart" uri="{C3380CC4-5D6E-409C-BE32-E72D297353CC}">
                  <c16:uniqueId val="{00000003-4558-4F20-AE97-26E7004719CE}"/>
                </c:ext>
              </c:extLst>
            </c:dLbl>
            <c:dLbl>
              <c:idx val="125"/>
              <c:layout/>
              <c:tx>
                <c:strRef>
                  <c:f>World!$D$134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{7FE3BD3F-3804-4B92-90B5-A3B11DFE04F5}</c15:txfldGUID>
                      <c15:f>World!$D$134</c15:f>
                      <c15:dlblFieldTableCache>
                        <c:ptCount val="1"/>
                        <c:pt idx="0">
                          <c:v> </c:v>
                        </c:pt>
                      </c15:dlblFieldTableCache>
                    </c15:dlblFTEntry>
                  </c15:dlblFieldTable>
                  <c15:showDataLabelsRange val="0"/>
                </c:ext>
                <c:ext xmlns:c16="http://schemas.microsoft.com/office/drawing/2014/chart" uri="{C3380CC4-5D6E-409C-BE32-E72D297353CC}">
                  <c16:uniqueId val="{00000004-4558-4F20-AE97-26E7004719CE}"/>
                </c:ext>
              </c:extLst>
            </c:dLbl>
            <c:dLbl>
              <c:idx val="126"/>
              <c:layout/>
              <c:tx>
                <c:strRef>
                  <c:f>World!$D$135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{BA3EB0CD-5BC5-47C2-917C-972538FE8817}</c15:txfldGUID>
                      <c15:f>World!$D$135</c15:f>
                      <c15:dlblFieldTableCache>
                        <c:ptCount val="1"/>
                        <c:pt idx="0">
                          <c:v> </c:v>
                        </c:pt>
                      </c15:dlblFieldTableCache>
                    </c15:dlblFTEntry>
                  </c15:dlblFieldTable>
                  <c15:showDataLabelsRange val="0"/>
                </c:ext>
                <c:ext xmlns:c16="http://schemas.microsoft.com/office/drawing/2014/chart" uri="{C3380CC4-5D6E-409C-BE32-E72D297353CC}">
                  <c16:uniqueId val="{00000005-4558-4F20-AE97-26E7004719CE}"/>
                </c:ext>
              </c:extLst>
            </c:dLbl>
            <c:dLbl>
              <c:idx val="127"/>
              <c:layout/>
              <c:tx>
                <c:strRef>
                  <c:f>World!$D$136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{16A433CE-165B-4061-A4A6-FD0F6002484A}</c15:txfldGUID>
                      <c15:f>World!$D$136</c15:f>
                      <c15:dlblFieldTableCache>
                        <c:ptCount val="1"/>
                        <c:pt idx="0">
                          <c:v> </c:v>
                        </c:pt>
                      </c15:dlblFieldTableCache>
                    </c15:dlblFTEntry>
                  </c15:dlblFieldTable>
                  <c15:showDataLabelsRange val="0"/>
                </c:ext>
                <c:ext xmlns:c16="http://schemas.microsoft.com/office/drawing/2014/chart" uri="{C3380CC4-5D6E-409C-BE32-E72D297353CC}">
                  <c16:uniqueId val="{00000006-4558-4F20-AE97-26E7004719CE}"/>
                </c:ext>
              </c:extLst>
            </c:dLbl>
            <c:dLbl>
              <c:idx val="128"/>
              <c:layout/>
              <c:tx>
                <c:strRef>
                  <c:f>World!$D$137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{99184D2F-C4BD-4683-8EAE-DA2D088C7FF6}</c15:txfldGUID>
                      <c15:f>World!$D$137</c15:f>
                      <c15:dlblFieldTableCache>
                        <c:ptCount val="1"/>
                        <c:pt idx="0">
                          <c:v> </c:v>
                        </c:pt>
                      </c15:dlblFieldTableCache>
                    </c15:dlblFTEntry>
                  </c15:dlblFieldTable>
                  <c15:showDataLabelsRange val="0"/>
                </c:ext>
                <c:ext xmlns:c16="http://schemas.microsoft.com/office/drawing/2014/chart" uri="{C3380CC4-5D6E-409C-BE32-E72D297353CC}">
                  <c16:uniqueId val="{00000007-4558-4F20-AE97-26E7004719CE}"/>
                </c:ext>
              </c:extLst>
            </c:dLbl>
            <c:dLbl>
              <c:idx val="129"/>
              <c:layout/>
              <c:tx>
                <c:strRef>
                  <c:f>World!$D$138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{EF465076-70E3-4B0E-9610-11DC532C7404}</c15:txfldGUID>
                      <c15:f>World!$D$138</c15:f>
                      <c15:dlblFieldTableCache>
                        <c:ptCount val="1"/>
                        <c:pt idx="0">
                          <c:v> </c:v>
                        </c:pt>
                      </c15:dlblFieldTableCache>
                    </c15:dlblFTEntry>
                  </c15:dlblFieldTable>
                  <c15:showDataLabelsRange val="0"/>
                </c:ext>
                <c:ext xmlns:c16="http://schemas.microsoft.com/office/drawing/2014/chart" uri="{C3380CC4-5D6E-409C-BE32-E72D297353CC}">
                  <c16:uniqueId val="{00000008-4558-4F20-AE97-26E7004719CE}"/>
                </c:ext>
              </c:extLst>
            </c:dLbl>
            <c:dLbl>
              <c:idx val="130"/>
              <c:layout/>
              <c:tx>
                <c:strRef>
                  <c:f>World!$D$139</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{0F50279E-1445-4892-B3EF-867E4F08182B}</c15:txfldGUID>
                      <c15:f>World!$D$139</c15:f>
                      <c15:dlblFieldTableCache>
                        <c:ptCount val="1"/>
                        <c:pt idx="0">
                          <c:v>2080</c:v>
                        </c:pt>
                      </c15:dlblFieldTableCache>
                    </c15:dlblFTEntry>
                  </c15:dlblFieldTable>
                  <c15:showDataLabelsRange val="0"/>
                </c:ext>
                <c:ext xmlns:c16="http://schemas.microsoft.com/office/drawing/2014/chart" uri="{C3380CC4-5D6E-409C-BE32-E72D297353CC}">
                  <c16:uniqueId val="{00000009-4558-4F20-AE97-26E7004719CE}"/>
                </c:ext>
              </c:extLst>
            </c:dLbl>
            <c:dLbl>
              <c:idx val="131"/>
              <c:layout/>
              <c:tx>
                <c:strRef>
                  <c:f>World!$D$140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{ABC3AA1F-33AB-4B22-A791-FF4EDCAE754C}</c15:txfldGUID>
                      <c15:f>World!$D$140</c15:f>
                      <c15:dlblFieldTableCache>
                        <c:ptCount val="1"/>
                        <c:pt idx="0">
                          <c:v> </c:v>
                        </c:pt>
                      </c15:dlblFieldTableCache>
                    </c15:dlblFTEntry>
                  </c15:dlblFieldTable>
                  <c15:showDataLabelsRange val="0"/>
                </c:ext>
                <c:ext xmlns:c16="http://schemas.microsoft.com/office/drawing/2014/chart" uri="{C3380CC4-5D6E-409C-BE32-E72D297353CC}">
                  <c16:uniqueId val="{0000000A-4558-4F20-AE97-26E7004719CE}"/>
                </c:ext>
              </c:extLst>
            </c:dLbl>
            <c:dLbl>
              <c:idx val="132"/>
              <c:layout/>
              <c:tx>
                <c:strRef>
                  <c:f>World!$D$141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{C7DF2413-8337-472B-BE9D-2F42CAB68E79}</c15:txfldGUID>
                      <c15:f>World!$D$141</c15:f>
                      <c15:dlblFieldTableCache>
                        <c:ptCount val="1"/>
                        <c:pt idx="0">
                          <c:v> </c:v>
                        </c:pt>
                      </c15:dlblFieldTableCache>
                    </c15:dlblFTEntry>
                  </c15:dlblFieldTable>
                  <c15:showDataLabelsRange val="0"/>
                </c:ext>
                <c:ext xmlns:c16="http://schemas.microsoft.com/office/drawing/2014/chart" uri="{C3380CC4-5D6E-409C-BE32-E72D297353CC}">
                  <c16:uniqueId val="{0000000B-4558-4F20-AE97-26E7004719CE}"/>
                </c:ext>
              </c:extLst>
            </c:dLbl>
            <c:dLbl>
              <c:idx val="133"/>
              <c:layout/>
              <c:tx>
                <c:strRef>
                  <c:f>World!$D$142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{7FAD50D1-528E-47BB-9130-48D3DE2984F3}</c15:txfldGUID>
                      <c15:f>World!$D$142</c15:f>
                      <c15:dlblFieldTableCache>
                        <c:ptCount val="1"/>
                        <c:pt idx="0">
                          <c:v> </c:v>
                        </c:pt>
                      </c15:dlblFieldTableCache>
                    </c15:dlblFTEntry>
                  </c15:dlblFieldTable>
                  <c15:showDataLabelsRange val="0"/>
                </c:ext>
                <c:ext xmlns:c16="http://schemas.microsoft.com/office/drawing/2014/chart" uri="{C3380CC4-5D6E-409C-BE32-E72D297353CC}">
                  <c16:uniqueId val="{0000000C-4558-4F20-AE97-26E7004719CE}"/>
                </c:ext>
              </c:extLst>
            </c:dLbl>
            <c:dLbl>
              <c:idx val="134"/>
              <c:layout/>
              <c:tx>
                <c:strRef>
                  <c:f>World!$D$143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{467E8C74-1290-403E-9FC4-8D09C046B19A}</c15:txfldGUID>
                      <c15:f>World!$D$143</c15:f>
                      <c15:dlblFieldTableCache>
                        <c:ptCount val="1"/>
                        <c:pt idx="0">
                          <c:v> </c:v>
                        </c:pt>
                      </c15:dlblFieldTableCache>
                    </c15:dlblFTEntry>
                  </c15:dlblFieldTable>
                  <c15:showDataLabelsRange val="0"/>
                </c:ext>
                <c:ext xmlns:c16="http://schemas.microsoft.com/office/drawing/2014/chart" uri="{C3380CC4-5D6E-409C-BE32-E72D297353CC}">
                  <c16:uniqueId val="{0000000D-4558-4F20-AE97-26E7004719CE}"/>
                </c:ext>
              </c:extLst>
            </c:dLbl>
            <c:dLbl>
              <c:idx val="135"/>
              <c:layout/>
              <c:tx>
                <c:strRef>
                  <c:f>World!$D$144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{3C77FF1C-4486-4F75-A35F-E298974E2B82}</c15:txfldGUID>
                      <c15:f>World!$D$144</c15:f>
                      <c15:dlblFieldTableCache>
                        <c:ptCount val="1"/>
                        <c:pt idx="0">
                          <c:v> </c:v>
                        </c:pt>
                      </c15:dlblFieldTableCache>
                    </c15:dlblFTEntry>
                  </c15:dlblFieldTable>
                  <c15:showDataLabelsRange val="0"/>
                </c:ext>
                <c:ext xmlns:c16="http://schemas.microsoft.com/office/drawing/2014/chart" uri="{C3380CC4-5D6E-409C-BE32-E72D297353CC}">
                  <c16:uniqueId val="{0000000E-4558-4F20-AE97-26E7004719CE}"/>
                </c:ext>
              </c:extLst>
            </c:dLbl>
            <c:dLbl>
              <c:idx val="136"/>
              <c:layout/>
              <c:tx>
                <c:strRef>
                  <c:f>World!$D$145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{AA317DEC-20C0-45E4-B310-FFE99DE32FBA}</c15:txfldGUID>
                      <c15:f>World!$D$145</c15:f>
                      <c15:dlblFieldTableCache>
                        <c:ptCount val="1"/>
                        <c:pt idx="0">
                          <c:v> </c:v>
                        </c:pt>
                      </c15:dlblFieldTableCache>
                    </c15:dlblFTEntry>
                  </c15:dlblFieldTable>
                  <c15:showDataLabelsRange val="0"/>
                </c:ext>
                <c:ext xmlns:c16="http://schemas.microsoft.com/office/drawing/2014/chart" uri="{C3380CC4-5D6E-409C-BE32-E72D297353CC}">
                  <c16:uniqueId val="{0000000F-4558-4F20-AE97-26E7004719CE}"/>
                </c:ext>
              </c:extLst>
            </c:dLbl>
            <c:dLbl>
              <c:idx val="137"/>
              <c:layout/>
              <c:tx>
                <c:strRef>
                  <c:f>World!$D$146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{3149DDD2-5F9B-425A-9383-8F6FE9F24E90}</c15:txfldGUID>
                      <c15:f>World!$D$146</c15:f>
                      <c15:dlblFieldTableCache>
                        <c:ptCount val="1"/>
                        <c:pt idx="0">
                          <c:v> </c:v>
                        </c:pt>
                      </c15:dlblFieldTableCache>
                    </c15:dlblFTEntry>
                  </c15:dlblFieldTable>
                  <c15:showDataLabelsRange val="0"/>
                </c:ext>
                <c:ext xmlns:c16="http://schemas.microsoft.com/office/drawing/2014/chart" uri="{C3380CC4-5D6E-409C-BE32-E72D297353CC}">
                  <c16:uniqueId val="{00000010-4558-4F20-AE97-26E7004719CE}"/>
                </c:ext>
              </c:extLst>
            </c:dLbl>
            <c:dLbl>
              <c:idx val="138"/>
              <c:layout/>
              <c:tx>
                <c:strRef>
                  <c:f>World!$D$147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{3F40E71E-E058-4468-87D5-6DFA6B08CD55}</c15:txfldGUID>
                      <c15:f>World!$D$147</c15:f>
                      <c15:dlblFieldTableCache>
                        <c:ptCount val="1"/>
                        <c:pt idx="0">
                          <c:v> </c:v>
                        </c:pt>
                      </c15:dlblFieldTableCache>
                    </c15:dlblFTEntry>
                  </c15:dlblFieldTable>
                  <c15:showDataLabelsRange val="0"/>
                </c:ext>
                <c:ext xmlns:c16="http://schemas.microsoft.com/office/drawing/2014/chart" uri="{C3380CC4-5D6E-409C-BE32-E72D297353CC}">
                  <c16:uniqueId val="{00000011-4558-4F20-AE97-26E7004719CE}"/>
                </c:ext>
              </c:extLst>
            </c:dLbl>
            <c:dLbl>
              <c:idx val="139"/>
              <c:layout/>
              <c:tx>
                <c:strRef>
                  <c:f>World!$D$148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{D097CF61-D877-425B-BAB9-EADD04EEEEF3}</c15:txfldGUID>
                      <c15:f>World!$D$148</c15:f>
                      <c15:dlblFieldTableCache>
                        <c:ptCount val="1"/>
                        <c:pt idx="0">
                          <c:v> </c:v>
                        </c:pt>
                      </c15:dlblFieldTableCache>
                    </c15:dlblFTEntry>
                  </c15:dlblFieldTable>
                  <c15:showDataLabelsRange val="0"/>
                </c:ext>
                <c:ext xmlns:c16="http://schemas.microsoft.com/office/drawing/2014/chart" uri="{C3380CC4-5D6E-409C-BE32-E72D297353CC}">
                  <c16:uniqueId val="{00000012-4558-4F20-AE97-26E7004719CE}"/>
                </c:ext>
              </c:extLst>
            </c:dLbl>
            <c:dLbl>
              <c:idx val="140"/>
              <c:layout/>
              <c:tx>
                <c:strRef>
                  <c:f>World!$D$149</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{CDFDBE92-7594-4476-83B2-EC6C8903B2F3}</c15:txfldGUID>
                      <c15:f>World!$D$149</c15:f>
                      <c15:dlblFieldTableCache>
                        <c:ptCount val="1"/>
                        <c:pt idx="0">
                          <c:v>2090</c:v>
                        </c:pt>
                      </c15:dlblFieldTableCache>
                    </c15:dlblFTEntry>
                  </c15:dlblFieldTable>
                  <c15:showDataLabelsRange val="0"/>
                </c:ext>
                <c:ext xmlns:c16="http://schemas.microsoft.com/office/drawing/2014/chart" uri="{C3380CC4-5D6E-409C-BE32-E72D297353CC}">
                  <c16:uniqueId val="{00000013-4558-4F20-AE97-26E7004719CE}"/>
                </c:ext>
              </c:extLst>
            </c:dLbl>
            <c:dLbl>
              <c:idx val="141"/>
              <c:layout/>
              <c:tx>
                <c:strRef>
                  <c:f>World!$D$150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{7A1A4033-BDB5-4334-A4E5-D2AC1F4A9A38}</c15:txfldGUID>
                      <c15:f>World!$D$150</c15:f>
                      <c15:dlblFieldTableCache>
                        <c:ptCount val="1"/>
                        <c:pt idx="0">
                          <c:v> </c:v>
                        </c:pt>
                      </c15:dlblFieldTableCache>
                    </c15:dlblFTEntry>
                  </c15:dlblFieldTable>
                  <c15:showDataLabelsRange val="0"/>
                </c:ext>
                <c:ext xmlns:c16="http://schemas.microsoft.com/office/drawing/2014/chart" uri="{C3380CC4-5D6E-409C-BE32-E72D297353CC}">
                  <c16:uniqueId val="{00000014-4558-4F20-AE97-26E7004719CE}"/>
                </c:ext>
              </c:extLst>
            </c:dLbl>
            <c:dLbl>
              <c:idx val="142"/>
              <c:layout/>
              <c:tx>
                <c:strRef>
                  <c:f>World!$D$151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{D61047B0-FF4E-4BEF-A2FC-B7AD4BC57D3B}</c15:txfldGUID>
                      <c15:f>World!$D$151</c15:f>
                      <c15:dlblFieldTableCache>
                        <c:ptCount val="1"/>
                        <c:pt idx="0">
                          <c:v> </c:v>
                        </c:pt>
                      </c15:dlblFieldTableCache>
                    </c15:dlblFTEntry>
                  </c15:dlblFieldTable>
                  <c15:showDataLabelsRange val="0"/>
                </c:ext>
                <c:ext xmlns:c16="http://schemas.microsoft.com/office/drawing/2014/chart" uri="{C3380CC4-5D6E-409C-BE32-E72D297353CC}">
                  <c16:uniqueId val="{00000015-4558-4F20-AE97-26E7004719CE}"/>
                </c:ext>
              </c:extLst>
            </c:dLbl>
            <c:dLbl>
              <c:idx val="143"/>
              <c:layout/>
              <c:tx>
                <c:strRef>
                  <c:f>World!$D$152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{62AC6917-5D68-488E-8451-2B6CD7C67CBB}</c15:txfldGUID>
                      <c15:f>World!$D$152</c15:f>
                      <c15:dlblFieldTableCache>
                        <c:ptCount val="1"/>
                        <c:pt idx="0">
                          <c:v> </c:v>
                        </c:pt>
                      </c15:dlblFieldTableCache>
                    </c15:dlblFTEntry>
                  </c15:dlblFieldTable>
                  <c15:showDataLabelsRange val="0"/>
                </c:ext>
                <c:ext xmlns:c16="http://schemas.microsoft.com/office/drawing/2014/chart" uri="{C3380CC4-5D6E-409C-BE32-E72D297353CC}">
                  <c16:uniqueId val="{00000016-4558-4F20-AE97-26E7004719CE}"/>
                </c:ext>
              </c:extLst>
            </c:dLbl>
            <c:dLbl>
              <c:idx val="144"/>
              <c:layout/>
              <c:tx>
                <c:strRef>
                  <c:f>World!$D$153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{800955B1-A4CB-40BA-84E1-F7FE4E7026E2}</c15:txfldGUID>
                      <c15:f>World!$D$153</c15:f>
                      <c15:dlblFieldTableCache>
                        <c:ptCount val="1"/>
                        <c:pt idx="0">
                          <c:v> </c:v>
                        </c:pt>
                      </c15:dlblFieldTableCache>
                    </c15:dlblFTEntry>
                  </c15:dlblFieldTable>
                  <c15:showDataLabelsRange val="0"/>
                </c:ext>
                <c:ext xmlns:c16="http://schemas.microsoft.com/office/drawing/2014/chart" uri="{C3380CC4-5D6E-409C-BE32-E72D297353CC}">
                  <c16:uniqueId val="{00000017-4558-4F20-AE97-26E7004719CE}"/>
                </c:ext>
              </c:extLst>
            </c:dLbl>
            <c:dLbl>
              <c:idx val="145"/>
              <c:layout/>
              <c:tx>
                <c:strRef>
                  <c:f>World!$D$154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{55E7187E-F646-45E1-91D5-066D5328E08C}</c15:txfldGUID>
                      <c15:f>World!$D$154</c15:f>
                      <c15:dlblFieldTableCache>
                        <c:ptCount val="1"/>
                        <c:pt idx="0">
                          <c:v> </c:v>
                        </c:pt>
                      </c15:dlblFieldTableCache>
                    </c15:dlblFTEntry>
                  </c15:dlblFieldTable>
                  <c15:showDataLabelsRange val="0"/>
                </c:ext>
                <c:ext xmlns:c16="http://schemas.microsoft.com/office/drawing/2014/chart" uri="{C3380CC4-5D6E-409C-BE32-E72D297353CC}">
                  <c16:uniqueId val="{00000018-4558-4F20-AE97-26E7004719CE}"/>
                </c:ext>
              </c:extLst>
            </c:dLbl>
            <c:dLbl>
              <c:idx val="146"/>
              <c:layout/>
              <c:tx>
                <c:strRef>
                  <c:f>World!$D$155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{3273A3CB-522E-46FF-AA8B-A3D7F5E2E8D7}</c15:txfldGUID>
                      <c15:f>World!$D$155</c15:f>
                      <c15:dlblFieldTableCache>
                        <c:ptCount val="1"/>
                        <c:pt idx="0">
                          <c:v> </c:v>
                        </c:pt>
                      </c15:dlblFieldTableCache>
                    </c15:dlblFTEntry>
                  </c15:dlblFieldTable>
                  <c15:showDataLabelsRange val="0"/>
                </c:ext>
                <c:ext xmlns:c16="http://schemas.microsoft.com/office/drawing/2014/chart" uri="{C3380CC4-5D6E-409C-BE32-E72D297353CC}">
                  <c16:uniqueId val="{00000019-4558-4F20-AE97-26E7004719CE}"/>
                </c:ext>
              </c:extLst>
            </c:dLbl>
            <c:dLbl>
              <c:idx val="147"/>
              <c:layout/>
              <c:tx>
                <c:strRef>
                  <c:f>World!$D$156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{F9EF3036-9B31-4AA9-892F-8F1F7EB3BF76}</c15:txfldGUID>
                      <c15:f>World!$D$156</c15:f>
                      <c15:dlblFieldTableCache>
                        <c:ptCount val="1"/>
                        <c:pt idx="0">
                          <c:v> </c:v>
                        </c:pt>
                      </c15:dlblFieldTableCache>
                    </c15:dlblFTEntry>
                  </c15:dlblFieldTable>
                  <c15:showDataLabelsRange val="0"/>
                </c:ext>
                <c:ext xmlns:c16="http://schemas.microsoft.com/office/drawing/2014/chart" uri="{C3380CC4-5D6E-409C-BE32-E72D297353CC}">
                  <c16:uniqueId val="{0000001A-4558-4F20-AE97-26E7004719CE}"/>
                </c:ext>
              </c:extLst>
            </c:dLbl>
            <c:dLbl>
              <c:idx val="148"/>
              <c:layout/>
              <c:tx>
                <c:strRef>
                  <c:f>World!$D$157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{D84F8B19-0E10-48FF-BA5E-8776B54D73C6}</c15:txfldGUID>
                      <c15:f>World!$D$157</c15:f>
                      <c15:dlblFieldTableCache>
                        <c:ptCount val="1"/>
                        <c:pt idx="0">
                          <c:v> </c:v>
                        </c:pt>
                      </c15:dlblFieldTableCache>
                    </c15:dlblFTEntry>
                  </c15:dlblFieldTable>
                  <c15:showDataLabelsRange val="0"/>
                </c:ext>
                <c:ext xmlns:c16="http://schemas.microsoft.com/office/drawing/2014/chart" uri="{C3380CC4-5D6E-409C-BE32-E72D297353CC}">
                  <c16:uniqueId val="{0000001B-4558-4F20-AE97-26E7004719CE}"/>
                </c:ext>
              </c:extLst>
            </c:dLbl>
            <c:dLbl>
              <c:idx val="149"/>
              <c:layout/>
              <c:tx>
                <c:strRef>
                  <c:f>World!$D$158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{CF5427EC-DBBD-4C05-9B68-4112F1A8CA36}</c15:txfldGUID>
                      <c15:f>World!$D$158</c15:f>
                      <c15:dlblFieldTableCache>
                        <c:ptCount val="1"/>
                        <c:pt idx="0">
                          <c:v> </c:v>
                        </c:pt>
                      </c15:dlblFieldTableCache>
                    </c15:dlblFTEntry>
                  </c15:dlblFieldTable>
                  <c15:showDataLabelsRange val="0"/>
                </c:ext>
                <c:ext xmlns:c16="http://schemas.microsoft.com/office/drawing/2014/chart" uri="{C3380CC4-5D6E-409C-BE32-E72D297353CC}">
                  <c16:uniqueId val="{0000001C-4558-4F20-AE97-26E7004719C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World!$B$9:$B$158</c:f>
              <c:numCache>
                <c:formatCode>0.00</c:formatCode>
                <c:ptCount val="150"/>
                <c:pt idx="0">
                  <c:v>4.3468079999999958</c:v>
                </c:pt>
                <c:pt idx="1">
                  <c:v>3.8906939999999963</c:v>
                </c:pt>
                <c:pt idx="2">
                  <c:v>2.9123255000000015</c:v>
                </c:pt>
                <c:pt idx="3">
                  <c:v>1.8790074999999931</c:v>
                </c:pt>
                <c:pt idx="4">
                  <c:v>0.88695649999999659</c:v>
                </c:pt>
                <c:pt idx="5">
                  <c:v>-0.22300699999999551</c:v>
                </c:pt>
                <c:pt idx="6">
                  <c:v>-0.95055499999999427</c:v>
                </c:pt>
                <c:pt idx="7">
                  <c:v>-0.97683249999999333</c:v>
                </c:pt>
                <c:pt idx="8">
                  <c:v>-0.58873550000000563</c:v>
                </c:pt>
                <c:pt idx="9">
                  <c:v>0.28970299999999582</c:v>
                </c:pt>
                <c:pt idx="10">
                  <c:v>1.552085999999953</c:v>
                </c:pt>
                <c:pt idx="11">
                  <c:v>2.853809499999997</c:v>
                </c:pt>
                <c:pt idx="12">
                  <c:v>3.7790275000000477</c:v>
                </c:pt>
                <c:pt idx="13">
                  <c:v>4.0437324999999973</c:v>
                </c:pt>
                <c:pt idx="14">
                  <c:v>3.6472559999999987</c:v>
                </c:pt>
                <c:pt idx="15">
                  <c:v>2.6050070000000076</c:v>
                </c:pt>
                <c:pt idx="16">
                  <c:v>1.5937964999999963</c:v>
                </c:pt>
                <c:pt idx="17">
                  <c:v>1.0412924999999973</c:v>
                </c:pt>
                <c:pt idx="18">
                  <c:v>0.66343600000000436</c:v>
                </c:pt>
                <c:pt idx="19">
                  <c:v>0.50171549999999598</c:v>
                </c:pt>
                <c:pt idx="20">
                  <c:v>0.38464900000000313</c:v>
                </c:pt>
                <c:pt idx="21">
                  <c:v>0.31134050000000713</c:v>
                </c:pt>
                <c:pt idx="22">
                  <c:v>0.29813349999999872</c:v>
                </c:pt>
                <c:pt idx="23">
                  <c:v>0.19482349999999826</c:v>
                </c:pt>
                <c:pt idx="24">
                  <c:v>2.7459499999991976E-2</c:v>
                </c:pt>
                <c:pt idx="25">
                  <c:v>-0.25880449999999655</c:v>
                </c:pt>
                <c:pt idx="26">
                  <c:v>-0.51248299999999603</c:v>
                </c:pt>
                <c:pt idx="27">
                  <c:v>-0.46401150000000513</c:v>
                </c:pt>
                <c:pt idx="28">
                  <c:v>-3.1621499999992864E-2</c:v>
                </c:pt>
                <c:pt idx="29">
                  <c:v>0.76120650000000012</c:v>
                </c:pt>
                <c:pt idx="30">
                  <c:v>1.7161439999999999</c:v>
                </c:pt>
                <c:pt idx="31">
                  <c:v>2.6203665000000029</c:v>
                </c:pt>
                <c:pt idx="32">
                  <c:v>3.2976570000000009</c:v>
                </c:pt>
                <c:pt idx="33">
                  <c:v>3.5950449999999918</c:v>
                </c:pt>
                <c:pt idx="34">
                  <c:v>3.4835369999999912</c:v>
                </c:pt>
                <c:pt idx="35">
                  <c:v>3.1038665000000023</c:v>
                </c:pt>
                <c:pt idx="36">
                  <c:v>2.7593794999999943</c:v>
                </c:pt>
                <c:pt idx="37">
                  <c:v>2.3053930000000094</c:v>
                </c:pt>
                <c:pt idx="38">
                  <c:v>1.3579355000000106</c:v>
                </c:pt>
                <c:pt idx="39">
                  <c:v>-1.0930000000115569E-3</c:v>
                </c:pt>
                <c:pt idx="40">
                  <c:v>-1.7458950000000044</c:v>
                </c:pt>
                <c:pt idx="41">
                  <c:v>-3.4439544999999967</c:v>
                </c:pt>
                <c:pt idx="42">
                  <c:v>-4.3992014999999967</c:v>
                </c:pt>
                <c:pt idx="43">
                  <c:v>-4.2345424999999963</c:v>
                </c:pt>
                <c:pt idx="44">
                  <c:v>-2.9163029999999992</c:v>
                </c:pt>
                <c:pt idx="45">
                  <c:v>-0.83952150000000358</c:v>
                </c:pt>
                <c:pt idx="46">
                  <c:v>1.2631875000000008</c:v>
                </c:pt>
                <c:pt idx="47">
                  <c:v>2.7218035</c:v>
                </c:pt>
                <c:pt idx="48">
                  <c:v>3.1927294999999987</c:v>
                </c:pt>
                <c:pt idx="49">
                  <c:v>2.658998000000004</c:v>
                </c:pt>
                <c:pt idx="50">
                  <c:v>1.4975094999999996</c:v>
                </c:pt>
                <c:pt idx="51">
                  <c:v>0.37125799999999742</c:v>
                </c:pt>
                <c:pt idx="52">
                  <c:v>-0.31874999999999432</c:v>
                </c:pt>
                <c:pt idx="53">
                  <c:v>-0.51716199999999901</c:v>
                </c:pt>
                <c:pt idx="54">
                  <c:v>-0.19000650000000974</c:v>
                </c:pt>
                <c:pt idx="55">
                  <c:v>0.41088100000000338</c:v>
                </c:pt>
                <c:pt idx="56">
                  <c:v>0.98166000000000508</c:v>
                </c:pt>
                <c:pt idx="57">
                  <c:v>1.358508999999998</c:v>
                </c:pt>
                <c:pt idx="58">
                  <c:v>1.4525374999999912</c:v>
                </c:pt>
                <c:pt idx="59">
                  <c:v>1.2563585000000046</c:v>
                </c:pt>
                <c:pt idx="60">
                  <c:v>0.87867450000001668</c:v>
                </c:pt>
                <c:pt idx="61">
                  <c:v>0.52191799999999944</c:v>
                </c:pt>
                <c:pt idx="62">
                  <c:v>0.28073549999999159</c:v>
                </c:pt>
                <c:pt idx="63">
                  <c:v>0.13740199999999447</c:v>
                </c:pt>
                <c:pt idx="64">
                  <c:v>0.10486750000001166</c:v>
                </c:pt>
                <c:pt idx="65">
                  <c:v>0.13430999999999926</c:v>
                </c:pt>
                <c:pt idx="66">
                  <c:v>0.16403049999998132</c:v>
                </c:pt>
                <c:pt idx="67">
                  <c:v>0.16360199999999736</c:v>
                </c:pt>
                <c:pt idx="68">
                  <c:v>0.12373600000000806</c:v>
                </c:pt>
                <c:pt idx="69">
                  <c:v>4.7974500000009357E-2</c:v>
                </c:pt>
                <c:pt idx="70">
                  <c:v>-2.6354499999996506E-2</c:v>
                </c:pt>
                <c:pt idx="71">
                  <c:v>-9.1479500000005487E-2</c:v>
                </c:pt>
                <c:pt idx="72">
                  <c:v>-0.14002150000000313</c:v>
                </c:pt>
                <c:pt idx="73">
                  <c:v>-0.13640149999999096</c:v>
                </c:pt>
                <c:pt idx="74">
                  <c:v>-8.0836000000005015E-2</c:v>
                </c:pt>
                <c:pt idx="75">
                  <c:v>3.3211499999993066E-2</c:v>
                </c:pt>
                <c:pt idx="76">
                  <c:v>0.14954950000000622</c:v>
                </c:pt>
                <c:pt idx="77">
                  <c:v>0.21471449999999948</c:v>
                </c:pt>
                <c:pt idx="78">
                  <c:v>0.23794699999999125</c:v>
                </c:pt>
                <c:pt idx="79">
                  <c:v>0.21692549999998789</c:v>
                </c:pt>
                <c:pt idx="80">
                  <c:v>0.20139849999999626</c:v>
                </c:pt>
                <c:pt idx="81">
                  <c:v>0.18944600000001799</c:v>
                </c:pt>
                <c:pt idx="82">
                  <c:v>0.15749700000000644</c:v>
                </c:pt>
                <c:pt idx="83">
                  <c:v>0.13016799999998341</c:v>
                </c:pt>
                <c:pt idx="84">
                  <c:v>0.10948249999999859</c:v>
                </c:pt>
                <c:pt idx="85">
                  <c:v>0.12709350000000086</c:v>
                </c:pt>
                <c:pt idx="86">
                  <c:v>0.1440719999999942</c:v>
                </c:pt>
                <c:pt idx="87">
                  <c:v>0.12671750000001225</c:v>
                </c:pt>
                <c:pt idx="88">
                  <c:v>0.11452000000001306</c:v>
                </c:pt>
                <c:pt idx="89">
                  <c:v>0.10758750000000816</c:v>
                </c:pt>
                <c:pt idx="90">
                  <c:v>0.14688599999999497</c:v>
                </c:pt>
                <c:pt idx="91">
                  <c:v>0.1878019999999907</c:v>
                </c:pt>
                <c:pt idx="92">
                  <c:v>0.17514400000000308</c:v>
                </c:pt>
                <c:pt idx="93">
                  <c:v>0.13713150000000951</c:v>
                </c:pt>
                <c:pt idx="94">
                  <c:v>7.3749500000005241E-2</c:v>
                </c:pt>
                <c:pt idx="95">
                  <c:v>3.6266499999996427E-2</c:v>
                </c:pt>
                <c:pt idx="96">
                  <c:v>1.5829999999965594E-3</c:v>
                </c:pt>
                <c:pt idx="97">
                  <c:v>-6.018100000000004E-2</c:v>
                </c:pt>
                <c:pt idx="98">
                  <c:v>-0.10464050000001635</c:v>
                </c:pt>
                <c:pt idx="99">
                  <c:v>-0.13143750000000409</c:v>
                </c:pt>
                <c:pt idx="100">
                  <c:v>-0.10089199999998755</c:v>
                </c:pt>
                <c:pt idx="101">
                  <c:v>-6.6422500000001605E-2</c:v>
                </c:pt>
                <c:pt idx="102">
                  <c:v>-8.4620999999998503E-2</c:v>
                </c:pt>
                <c:pt idx="103">
                  <c:v>-0.11794799999999839</c:v>
                </c:pt>
                <c:pt idx="104">
                  <c:v>-0.16596950000000277</c:v>
                </c:pt>
                <c:pt idx="105">
                  <c:v>-0.17652449999999931</c:v>
                </c:pt>
                <c:pt idx="106">
                  <c:v>-0.1819279999999992</c:v>
                </c:pt>
                <c:pt idx="107">
                  <c:v>-0.2188380000000052</c:v>
                </c:pt>
                <c:pt idx="108">
                  <c:v>-0.23958799999999769</c:v>
                </c:pt>
                <c:pt idx="109">
                  <c:v>-0.24522699999999986</c:v>
                </c:pt>
                <c:pt idx="110">
                  <c:v>-0.19271849999999802</c:v>
                </c:pt>
                <c:pt idx="111">
                  <c:v>-0.13530000000000086</c:v>
                </c:pt>
                <c:pt idx="112">
                  <c:v>-0.13459300000000951</c:v>
                </c:pt>
                <c:pt idx="113">
                  <c:v>-0.15595100000000173</c:v>
                </c:pt>
                <c:pt idx="114">
                  <c:v>-0.19988399999998308</c:v>
                </c:pt>
                <c:pt idx="115">
                  <c:v>-0.20746049999999627</c:v>
                </c:pt>
                <c:pt idx="116">
                  <c:v>-0.20933100000000593</c:v>
                </c:pt>
                <c:pt idx="117">
                  <c:v>-0.2469380000000001</c:v>
                </c:pt>
                <c:pt idx="118">
                  <c:v>-0.27240150000000085</c:v>
                </c:pt>
                <c:pt idx="119">
                  <c:v>-0.28576700000000699</c:v>
                </c:pt>
                <c:pt idx="120">
                  <c:v>-0.23765050000000087</c:v>
                </c:pt>
                <c:pt idx="121">
                  <c:v>-0.18550400000000877</c:v>
                </c:pt>
                <c:pt idx="122">
                  <c:v>-0.19269149999999513</c:v>
                </c:pt>
                <c:pt idx="123">
                  <c:v>-0.21424149999998576</c:v>
                </c:pt>
                <c:pt idx="124">
                  <c:v>-0.24968200000000706</c:v>
                </c:pt>
                <c:pt idx="125">
                  <c:v>-0.23780399999999702</c:v>
                </c:pt>
                <c:pt idx="126">
                  <c:v>-0.22054099999999721</c:v>
                </c:pt>
                <c:pt idx="127">
                  <c:v>-0.25436600000000453</c:v>
                </c:pt>
                <c:pt idx="128">
                  <c:v>-0.294691499999999</c:v>
                </c:pt>
                <c:pt idx="129">
                  <c:v>-0.34128850000000455</c:v>
                </c:pt>
                <c:pt idx="130">
                  <c:v>-0.34074400000000082</c:v>
                </c:pt>
                <c:pt idx="131">
                  <c:v>-0.3338824999999872</c:v>
                </c:pt>
                <c:pt idx="132">
                  <c:v>-0.36786200000000235</c:v>
                </c:pt>
                <c:pt idx="133">
                  <c:v>-0.39572350000000256</c:v>
                </c:pt>
                <c:pt idx="134">
                  <c:v>-0.42014199999999846</c:v>
                </c:pt>
                <c:pt idx="135">
                  <c:v>-0.38575350000000697</c:v>
                </c:pt>
                <c:pt idx="136">
                  <c:v>-0.34256000000000597</c:v>
                </c:pt>
                <c:pt idx="137">
                  <c:v>-0.35624400000000378</c:v>
                </c:pt>
                <c:pt idx="138">
                  <c:v>-0.38439549999999656</c:v>
                </c:pt>
                <c:pt idx="139">
                  <c:v>-0.42447149999999567</c:v>
                </c:pt>
                <c:pt idx="140">
                  <c:v>-0.40973850000000311</c:v>
                </c:pt>
                <c:pt idx="141">
                  <c:v>-0.38751849999999877</c:v>
                </c:pt>
                <c:pt idx="142">
                  <c:v>-0.41607799999999884</c:v>
                </c:pt>
                <c:pt idx="143">
                  <c:v>-0.44262350000000339</c:v>
                </c:pt>
                <c:pt idx="144">
                  <c:v>-0.46826349999999906</c:v>
                </c:pt>
                <c:pt idx="145">
                  <c:v>-0.43125599999999764</c:v>
                </c:pt>
                <c:pt idx="146">
                  <c:v>-0.38606800000000163</c:v>
                </c:pt>
                <c:pt idx="147">
                  <c:v>-0.39874499999999813</c:v>
                </c:pt>
                <c:pt idx="148">
                  <c:v>-0.41872349999999869</c:v>
                </c:pt>
                <c:pt idx="149">
                  <c:v>-0.44742649999999884</c:v>
                </c:pt>
              </c:numCache>
            </c:numRef>
          </c:xVal>
          <c:yVal>
            <c:numRef>
              <c:f>World!$C$9:$C$158</c:f>
              <c:numCache>
                <c:formatCode>0.000_);[Red]\(0.000\)</c:formatCode>
                <c:ptCount val="150"/>
                <c:pt idx="0">
                  <c:v>78.435527000000008</c:v>
                </c:pt>
                <c:pt idx="1">
                  <c:v>82.782335000000003</c:v>
                </c:pt>
                <c:pt idx="2">
                  <c:v>86.216915</c:v>
                </c:pt>
                <c:pt idx="3">
                  <c:v>88.606986000000006</c:v>
                </c:pt>
                <c:pt idx="4">
                  <c:v>89.974929999999986</c:v>
                </c:pt>
                <c:pt idx="5">
                  <c:v>90.380898999999999</c:v>
                </c:pt>
                <c:pt idx="6">
                  <c:v>89.528915999999995</c:v>
                </c:pt>
                <c:pt idx="7">
                  <c:v>88.479789000000011</c:v>
                </c:pt>
                <c:pt idx="8">
                  <c:v>87.575251000000009</c:v>
                </c:pt>
                <c:pt idx="9">
                  <c:v>87.302318</c:v>
                </c:pt>
                <c:pt idx="10">
                  <c:v>88.154657</c:v>
                </c:pt>
                <c:pt idx="11">
                  <c:v>90.406489999999906</c:v>
                </c:pt>
                <c:pt idx="12">
                  <c:v>93.862275999999994</c:v>
                </c:pt>
                <c:pt idx="13">
                  <c:v>97.964545000000001</c:v>
                </c:pt>
                <c:pt idx="14">
                  <c:v>101.94974099999999</c:v>
                </c:pt>
                <c:pt idx="15">
                  <c:v>105.259057</c:v>
                </c:pt>
                <c:pt idx="16">
                  <c:v>107.159755</c:v>
                </c:pt>
                <c:pt idx="17">
                  <c:v>108.44664999999999</c:v>
                </c:pt>
                <c:pt idx="18">
                  <c:v>109.24234</c:v>
                </c:pt>
                <c:pt idx="19">
                  <c:v>109.773522</c:v>
                </c:pt>
                <c:pt idx="20">
                  <c:v>110.24577099999999</c:v>
                </c:pt>
                <c:pt idx="21">
                  <c:v>110.54282000000001</c:v>
                </c:pt>
                <c:pt idx="22">
                  <c:v>110.868452</c:v>
                </c:pt>
                <c:pt idx="23">
                  <c:v>111.139087</c:v>
                </c:pt>
                <c:pt idx="24">
                  <c:v>111.258099</c:v>
                </c:pt>
                <c:pt idx="25">
                  <c:v>111.19400599999999</c:v>
                </c:pt>
                <c:pt idx="26">
                  <c:v>110.74049000000001</c:v>
                </c:pt>
                <c:pt idx="27">
                  <c:v>110.16904</c:v>
                </c:pt>
                <c:pt idx="28">
                  <c:v>109.812467</c:v>
                </c:pt>
                <c:pt idx="29">
                  <c:v>110.10579700000001</c:v>
                </c:pt>
                <c:pt idx="30">
                  <c:v>111.33488</c:v>
                </c:pt>
                <c:pt idx="31">
                  <c:v>113.53808500000001</c:v>
                </c:pt>
                <c:pt idx="32">
                  <c:v>116.575613</c:v>
                </c:pt>
                <c:pt idx="33">
                  <c:v>120.13339900000001</c:v>
                </c:pt>
                <c:pt idx="34">
                  <c:v>123.76570299999999</c:v>
                </c:pt>
                <c:pt idx="35">
                  <c:v>127.10047299999999</c:v>
                </c:pt>
                <c:pt idx="36">
                  <c:v>129.97343599999999</c:v>
                </c:pt>
                <c:pt idx="37">
                  <c:v>132.61923199999998</c:v>
                </c:pt>
                <c:pt idx="38">
                  <c:v>134.58422200000001</c:v>
                </c:pt>
                <c:pt idx="39">
                  <c:v>135.335103</c:v>
                </c:pt>
                <c:pt idx="40">
                  <c:v>134.58203599999999</c:v>
                </c:pt>
                <c:pt idx="41">
                  <c:v>131.84331299999999</c:v>
                </c:pt>
                <c:pt idx="42">
                  <c:v>127.69412699999999</c:v>
                </c:pt>
                <c:pt idx="43">
                  <c:v>123.04491</c:v>
                </c:pt>
                <c:pt idx="44">
                  <c:v>119.225042</c:v>
                </c:pt>
                <c:pt idx="45">
                  <c:v>117.212304</c:v>
                </c:pt>
                <c:pt idx="46">
                  <c:v>117.54599899999999</c:v>
                </c:pt>
                <c:pt idx="47">
                  <c:v>119.738679</c:v>
                </c:pt>
                <c:pt idx="48">
                  <c:v>122.98960599999999</c:v>
                </c:pt>
                <c:pt idx="49">
                  <c:v>126.124138</c:v>
                </c:pt>
                <c:pt idx="50">
                  <c:v>128.307602</c:v>
                </c:pt>
                <c:pt idx="51">
                  <c:v>129.119157</c:v>
                </c:pt>
                <c:pt idx="52">
                  <c:v>129.050118</c:v>
                </c:pt>
                <c:pt idx="53">
                  <c:v>128.48165700000001</c:v>
                </c:pt>
                <c:pt idx="54">
                  <c:v>128.015794</c:v>
                </c:pt>
                <c:pt idx="55">
                  <c:v>128.10164399999999</c:v>
                </c:pt>
                <c:pt idx="56">
                  <c:v>128.83755600000001</c:v>
                </c:pt>
                <c:pt idx="57" formatCode="General">
                  <c:v>130.064964</c:v>
                </c:pt>
                <c:pt idx="58" formatCode="General">
                  <c:v>131.554574</c:v>
                </c:pt>
                <c:pt idx="59" formatCode="General">
                  <c:v>132.97003899999999</c:v>
                </c:pt>
                <c:pt idx="60" formatCode="General">
                  <c:v>134.06729100000001</c:v>
                </c:pt>
                <c:pt idx="61" formatCode="General">
                  <c:v>134.72738800000002</c:v>
                </c:pt>
                <c:pt idx="62" formatCode="General">
                  <c:v>135.11112700000001</c:v>
                </c:pt>
                <c:pt idx="63" formatCode="General">
                  <c:v>135.288859</c:v>
                </c:pt>
                <c:pt idx="64" formatCode="General">
                  <c:v>135.385931</c:v>
                </c:pt>
                <c:pt idx="65" formatCode="General">
                  <c:v>135.49859400000003</c:v>
                </c:pt>
                <c:pt idx="66" formatCode="General">
                  <c:v>135.654551</c:v>
                </c:pt>
                <c:pt idx="67" formatCode="General">
                  <c:v>135.82665499999999</c:v>
                </c:pt>
                <c:pt idx="68" formatCode="General">
                  <c:v>135.98175499999999</c:v>
                </c:pt>
                <c:pt idx="69" formatCode="General">
                  <c:v>136.074127</c:v>
                </c:pt>
                <c:pt idx="70" formatCode="General">
                  <c:v>136.07770400000001</c:v>
                </c:pt>
                <c:pt idx="71" formatCode="General">
                  <c:v>136.02141800000001</c:v>
                </c:pt>
                <c:pt idx="72" formatCode="General">
                  <c:v>135.894745</c:v>
                </c:pt>
                <c:pt idx="73" formatCode="General">
                  <c:v>135.74137500000001</c:v>
                </c:pt>
                <c:pt idx="74" formatCode="General">
                  <c:v>135.62194200000002</c:v>
                </c:pt>
                <c:pt idx="75" formatCode="General">
                  <c:v>135.57970299999999</c:v>
                </c:pt>
                <c:pt idx="76" formatCode="General">
                  <c:v>135.688365</c:v>
                </c:pt>
                <c:pt idx="77" formatCode="General">
                  <c:v>135.87880200000001</c:v>
                </c:pt>
                <c:pt idx="78" formatCode="General">
                  <c:v>136.117794</c:v>
                </c:pt>
                <c:pt idx="79" formatCode="General">
                  <c:v>136.35469599999999</c:v>
                </c:pt>
                <c:pt idx="80" formatCode="General">
                  <c:v>136.55164499999998</c:v>
                </c:pt>
                <c:pt idx="81" formatCode="General">
                  <c:v>136.75749299999998</c:v>
                </c:pt>
                <c:pt idx="82" formatCode="General">
                  <c:v>136.93053700000002</c:v>
                </c:pt>
                <c:pt idx="83" formatCode="General">
                  <c:v>137.072487</c:v>
                </c:pt>
                <c:pt idx="84" formatCode="General">
                  <c:v>137.19087299999998</c:v>
                </c:pt>
                <c:pt idx="85" formatCode="General">
                  <c:v>137.29145199999999</c:v>
                </c:pt>
                <c:pt idx="86" formatCode="General">
                  <c:v>137.44505999999998</c:v>
                </c:pt>
                <c:pt idx="87" formatCode="General">
                  <c:v>137.57959599999998</c:v>
                </c:pt>
                <c:pt idx="88" formatCode="General">
                  <c:v>137.69849500000001</c:v>
                </c:pt>
                <c:pt idx="89" formatCode="General">
                  <c:v>137.80863600000001</c:v>
                </c:pt>
                <c:pt idx="90" formatCode="General">
                  <c:v>137.91367000000002</c:v>
                </c:pt>
                <c:pt idx="91" formatCode="General">
                  <c:v>138.102408</c:v>
                </c:pt>
                <c:pt idx="92" formatCode="General">
                  <c:v>138.28927400000001</c:v>
                </c:pt>
                <c:pt idx="93" formatCode="General">
                  <c:v>138.452696</c:v>
                </c:pt>
                <c:pt idx="94" formatCode="General">
                  <c:v>138.56353700000003</c:v>
                </c:pt>
                <c:pt idx="95" formatCode="General">
                  <c:v>138.60019500000001</c:v>
                </c:pt>
                <c:pt idx="96" formatCode="General">
                  <c:v>138.63607000000002</c:v>
                </c:pt>
                <c:pt idx="97" formatCode="General">
                  <c:v>138.60336100000001</c:v>
                </c:pt>
                <c:pt idx="98" formatCode="General">
                  <c:v>138.51570800000002</c:v>
                </c:pt>
                <c:pt idx="99" formatCode="General">
                  <c:v>138.39407999999997</c:v>
                </c:pt>
                <c:pt idx="100" formatCode="General">
                  <c:v>138.25283300000001</c:v>
                </c:pt>
                <c:pt idx="101" formatCode="General">
                  <c:v>138.192296</c:v>
                </c:pt>
                <c:pt idx="102" formatCode="General">
                  <c:v>138.11998800000001</c:v>
                </c:pt>
                <c:pt idx="103" formatCode="General">
                  <c:v>138.023054</c:v>
                </c:pt>
                <c:pt idx="104" formatCode="General">
                  <c:v>137.88409200000001</c:v>
                </c:pt>
                <c:pt idx="105" formatCode="General">
                  <c:v>137.691115</c:v>
                </c:pt>
                <c:pt idx="106" formatCode="General">
                  <c:v>137.53104300000001</c:v>
                </c:pt>
                <c:pt idx="107" formatCode="General">
                  <c:v>137.327259</c:v>
                </c:pt>
                <c:pt idx="108" formatCode="General">
                  <c:v>137.093367</c:v>
                </c:pt>
                <c:pt idx="109" formatCode="General">
                  <c:v>136.848083</c:v>
                </c:pt>
                <c:pt idx="110" formatCode="General">
                  <c:v>136.602913</c:v>
                </c:pt>
                <c:pt idx="111" formatCode="General">
                  <c:v>136.46264600000001</c:v>
                </c:pt>
                <c:pt idx="112" formatCode="General">
                  <c:v>136.332313</c:v>
                </c:pt>
                <c:pt idx="113" formatCode="General">
                  <c:v>136.19345999999999</c:v>
                </c:pt>
                <c:pt idx="114" formatCode="General">
                  <c:v>136.020411</c:v>
                </c:pt>
                <c:pt idx="115" formatCode="General">
                  <c:v>135.79369200000002</c:v>
                </c:pt>
                <c:pt idx="116" formatCode="General">
                  <c:v>135.60549</c:v>
                </c:pt>
                <c:pt idx="117" formatCode="General">
                  <c:v>135.37503000000001</c:v>
                </c:pt>
                <c:pt idx="118" formatCode="General">
                  <c:v>135.111614</c:v>
                </c:pt>
                <c:pt idx="119" formatCode="General">
                  <c:v>134.83022700000001</c:v>
                </c:pt>
                <c:pt idx="120" formatCode="General">
                  <c:v>134.54007999999999</c:v>
                </c:pt>
                <c:pt idx="121" formatCode="General">
                  <c:v>134.35492600000001</c:v>
                </c:pt>
                <c:pt idx="122" formatCode="General">
                  <c:v>134.16907199999997</c:v>
                </c:pt>
                <c:pt idx="123" formatCode="General">
                  <c:v>133.96954300000002</c:v>
                </c:pt>
                <c:pt idx="124">
                  <c:v>133.740589</c:v>
                </c:pt>
                <c:pt idx="125">
                  <c:v>133.470179</c:v>
                </c:pt>
                <c:pt idx="126">
                  <c:v>133.26498100000001</c:v>
                </c:pt>
                <c:pt idx="127">
                  <c:v>133.02909700000001</c:v>
                </c:pt>
                <c:pt idx="128">
                  <c:v>132.756249</c:v>
                </c:pt>
                <c:pt idx="129">
                  <c:v>132.43971400000001</c:v>
                </c:pt>
                <c:pt idx="130">
                  <c:v>132.07367199999999</c:v>
                </c:pt>
                <c:pt idx="131">
                  <c:v>131.75822600000001</c:v>
                </c:pt>
                <c:pt idx="132">
                  <c:v>131.40590700000001</c:v>
                </c:pt>
                <c:pt idx="133">
                  <c:v>131.022502</c:v>
                </c:pt>
                <c:pt idx="134">
                  <c:v>130.61446000000001</c:v>
                </c:pt>
                <c:pt idx="135">
                  <c:v>130.18221800000001</c:v>
                </c:pt>
                <c:pt idx="136">
                  <c:v>129.84295299999999</c:v>
                </c:pt>
                <c:pt idx="137">
                  <c:v>129.49709799999999</c:v>
                </c:pt>
                <c:pt idx="138">
                  <c:v>129.13046499999999</c:v>
                </c:pt>
                <c:pt idx="139">
                  <c:v>128.728307</c:v>
                </c:pt>
                <c:pt idx="140">
                  <c:v>128.281522</c:v>
                </c:pt>
                <c:pt idx="141">
                  <c:v>127.90882999999999</c:v>
                </c:pt>
                <c:pt idx="142">
                  <c:v>127.506485</c:v>
                </c:pt>
                <c:pt idx="143">
                  <c:v>127.076674</c:v>
                </c:pt>
                <c:pt idx="144">
                  <c:v>126.62123799999999</c:v>
                </c:pt>
                <c:pt idx="145">
                  <c:v>126.140147</c:v>
                </c:pt>
                <c:pt idx="146">
                  <c:v>125.758726</c:v>
                </c:pt>
                <c:pt idx="147">
                  <c:v>125.368011</c:v>
                </c:pt>
                <c:pt idx="148">
                  <c:v>124.961236</c:v>
                </c:pt>
                <c:pt idx="149">
                  <c:v>124.530564</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millions  (Year on Year)</a:t>
                </a:r>
                <a:endParaRPr lang="zh-CN" altLang="zh-CN" sz="1200">
                  <a:effectLst/>
                </a:endParaRPr>
              </a:p>
            </c:rich>
          </c:tx>
          <c:layout>
            <c:manualLayout>
              <c:xMode val="edge"/>
              <c:yMode val="edge"/>
              <c:x val="0.61151988827479287"/>
              <c:y val="0.9216398166627206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7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Number of babies estimated and projected each year (millions)</a:t>
                </a:r>
                <a:endParaRPr lang="en-GB"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Number of babies (people aged 0), world excluding China,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ExcludeChina!$D$9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{CACC3C1D-ED45-4FDC-9BA3-DE04C9C174EC}</c15:txfldGUID>
                      <c15:f>ExcludeChina!$D$9</c15:f>
                      <c15:dlblFieldTableCache>
                        <c:ptCount val="1"/>
                        <c:pt idx="0">
                          <c:v>1950</c:v>
                        </c:pt>
                      </c15:dlblFieldTableCache>
                    </c15:dlblFTEntry>
                  </c15:dlblFieldTable>
                  <c15:showDataLabelsRange val="0"/>
                </c:ext>
                <c:ext xmlns:c16="http://schemas.microsoft.com/office/drawing/2014/chart" uri="{C3380CC4-5D6E-409C-BE32-E72D297353CC}">
                  <c16:uniqueId val="{00000000-A0F2-400A-AB73-C38215AD9D85}"/>
                </c:ext>
              </c:extLst>
            </c:dLbl>
            <c:dLbl>
              <c:idx val="1"/>
              <c:layout/>
              <c:tx>
                <c:strRef>
                  <c:f>ExcludeChina!$D$10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{18A43B7A-8D16-4826-BBF0-FBE4724FFAF1}</c15:txfldGUID>
                      <c15:f>ExcludeChina!$D$10</c15:f>
                      <c15:dlblFieldTableCache>
                        <c:ptCount val="1"/>
                      </c15:dlblFieldTableCache>
                    </c15:dlblFTEntry>
                  </c15:dlblFieldTable>
                  <c15:showDataLabelsRange val="0"/>
                </c:ext>
                <c:ext xmlns:c16="http://schemas.microsoft.com/office/drawing/2014/chart" uri="{C3380CC4-5D6E-409C-BE32-E72D297353CC}">
                  <c16:uniqueId val="{00000001-A0F2-400A-AB73-C38215AD9D85}"/>
                </c:ext>
              </c:extLst>
            </c:dLbl>
            <c:dLbl>
              <c:idx val="2"/>
              <c:layout/>
              <c:tx>
                <c:strRef>
                  <c:f>ExcludeChina!$D$11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{7F636D5F-6569-4E1F-8DBC-72BAB2D2B887}</c15:txfldGUID>
                      <c15:f>ExcludeChina!$D$11</c15:f>
                      <c15:dlblFieldTableCache>
                        <c:ptCount val="1"/>
                      </c15:dlblFieldTableCache>
                    </c15:dlblFTEntry>
                  </c15:dlblFieldTable>
                  <c15:showDataLabelsRange val="0"/>
                </c:ext>
                <c:ext xmlns:c16="http://schemas.microsoft.com/office/drawing/2014/chart" uri="{C3380CC4-5D6E-409C-BE32-E72D297353CC}">
                  <c16:uniqueId val="{00000002-A0F2-400A-AB73-C38215AD9D85}"/>
                </c:ext>
              </c:extLst>
            </c:dLbl>
            <c:dLbl>
              <c:idx val="3"/>
              <c:layout/>
              <c:tx>
                <c:strRef>
                  <c:f>ExcludeChina!$D$12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{2310C1A2-11A3-44BB-9FBE-A630938A9766}</c15:txfldGUID>
                      <c15:f>ExcludeChina!$D$12</c15:f>
                      <c15:dlblFieldTableCache>
                        <c:ptCount val="1"/>
                      </c15:dlblFieldTableCache>
                    </c15:dlblFTEntry>
                  </c15:dlblFieldTable>
                  <c15:showDataLabelsRange val="0"/>
                </c:ext>
                <c:ext xmlns:c16="http://schemas.microsoft.com/office/drawing/2014/chart" uri="{C3380CC4-5D6E-409C-BE32-E72D297353CC}">
                  <c16:uniqueId val="{00000003-A0F2-400A-AB73-C38215AD9D85}"/>
                </c:ext>
              </c:extLst>
            </c:dLbl>
            <c:dLbl>
              <c:idx val="4"/>
              <c:layout/>
              <c:tx>
                <c:strRef>
                  <c:f>ExcludeChina!$D$13</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{9F00ADE6-10D3-482A-B94E-063E040936CB}</c15:txfldGUID>
                      <c15:f>ExcludeChina!$D$13</c15:f>
                      <c15:dlblFieldTableCache>
                        <c:ptCount val="1"/>
                        <c:pt idx="0">
                          <c:v>1954</c:v>
                        </c:pt>
                      </c15:dlblFieldTableCache>
                    </c15:dlblFTEntry>
                  </c15:dlblFieldTable>
                  <c15:showDataLabelsRange val="0"/>
                </c:ext>
                <c:ext xmlns:c16="http://schemas.microsoft.com/office/drawing/2014/chart" uri="{C3380CC4-5D6E-409C-BE32-E72D297353CC}">
                  <c16:uniqueId val="{00000004-A0F2-400A-AB73-C38215AD9D85}"/>
                </c:ext>
              </c:extLst>
            </c:dLbl>
            <c:dLbl>
              <c:idx val="5"/>
              <c:layout/>
              <c:tx>
                <c:strRef>
                  <c:f>ExcludeChina!$D$14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{9B9AB697-45E2-4D60-9711-CD607FE34EB3}</c15:txfldGUID>
                      <c15:f>ExcludeChina!$D$14</c15:f>
                      <c15:dlblFieldTableCache>
                        <c:ptCount val="1"/>
                      </c15:dlblFieldTableCache>
                    </c15:dlblFTEntry>
                  </c15:dlblFieldTable>
                  <c15:showDataLabelsRange val="0"/>
                </c:ext>
                <c:ext xmlns:c16="http://schemas.microsoft.com/office/drawing/2014/chart" uri="{C3380CC4-5D6E-409C-BE32-E72D297353CC}">
                  <c16:uniqueId val="{00000005-A0F2-400A-AB73-C38215AD9D85}"/>
                </c:ext>
              </c:extLst>
            </c:dLbl>
            <c:dLbl>
              <c:idx val="6"/>
              <c:layout/>
              <c:tx>
                <c:strRef>
                  <c:f>ExcludeChina!$D$15</c:f>
                  <c:strCache>
                    <c:ptCount val="1"/>
                    <c:pt idx="0">
                      <c:v>1956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{5567468D-EDC6-419C-94F9-9A5D171B486C}</c15:txfldGUID>
                      <c15:f>ExcludeChina!$D$15</c15:f>
                      <c15:dlblFieldTableCache>
                        <c:ptCount val="1"/>
                        <c:pt idx="0">
                          <c:v>1956</c:v>
                        </c:pt>
                      </c15:dlblFieldTableCache>
                    </c15:dlblFTEntry>
                  </c15:dlblFieldTable>
                  <c15:showDataLabelsRange val="0"/>
                </c:ext>
                <c:ext xmlns:c16="http://schemas.microsoft.com/office/drawing/2014/chart" uri="{C3380CC4-5D6E-409C-BE32-E72D297353CC}">
                  <c16:uniqueId val="{00000006-A0F2-400A-AB73-C38215AD9D85}"/>
                </c:ext>
              </c:extLst>
            </c:dLbl>
            <c:dLbl>
              <c:idx val="7"/>
              <c:layout/>
              <c:tx>
                <c:strRef>
                  <c:f>ExcludeChina!$D$16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{DE5D6AE9-E37C-4E30-999F-64ED3E24E03D}</c15:txfldGUID>
                      <c15:f>ExcludeChina!$D$16</c15:f>
                      <c15:dlblFieldTableCache>
                        <c:ptCount val="1"/>
                      </c15:dlblFieldTableCache>
                    </c15:dlblFTEntry>
                  </c15:dlblFieldTable>
                  <c15:showDataLabelsRange val="0"/>
                </c:ext>
                <c:ext xmlns:c16="http://schemas.microsoft.com/office/drawing/2014/chart" uri="{C3380CC4-5D6E-409C-BE32-E72D297353CC}">
                  <c16:uniqueId val="{00000007-A0F2-400A-AB73-C38215AD9D85}"/>
                </c:ext>
              </c:extLst>
            </c:dLbl>
            <c:dLbl>
              <c:idx val="8"/>
              <c:layout/>
              <c:tx>
                <c:strRef>
                  <c:f>ExcludeChina!$D$17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{31F85612-52F8-43AC-88D8-BB7864D3F3A6}</c15:txfldGUID>
                      <c15:f>ExcludeChina!$D$17</c15:f>
                      <c15:dlblFieldTableCache>
                        <c:ptCount val="1"/>
                      </c15:dlblFieldTableCache>
                    </c15:dlblFTEntry>
                  </c15:dlblFieldTable>
                  <c15:showDataLabelsRange val="0"/>
                </c:ext>
                <c:ext xmlns:c16="http://schemas.microsoft.com/office/drawing/2014/chart" uri="{C3380CC4-5D6E-409C-BE32-E72D297353CC}">
                  <c16:uniqueId val="{00000008-A0F2-400A-AB73-C38215AD9D85}"/>
                </c:ext>
              </c:extLst>
            </c:dLbl>
            <c:dLbl>
              <c:idx val="9"/>
              <c:layout/>
              <c:tx>
                <c:strRef>
                  <c:f>ExcludeChina!$D$18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{297DF789-4480-4A6C-8AD2-F6A64C13DCC0}</c15:txfldGUID>
                      <c15:f>ExcludeChina!$D$18</c15:f>
                      <c15:dlblFieldTableCache>
                        <c:ptCount val="1"/>
                      </c15:dlblFieldTableCache>
                    </c15:dlblFTEntry>
                  </c15:dlblFieldTable>
                  <c15:showDataLabelsRange val="0"/>
                </c:ext>
                <c:ext xmlns:c16="http://schemas.microsoft.com/office/drawing/2014/chart" uri="{C3380CC4-5D6E-409C-BE32-E72D297353CC}">
                  <c16:uniqueId val="{00000009-A0F2-400A-AB73-C38215AD9D85}"/>
                </c:ext>
              </c:extLst>
            </c:dLbl>
            <c:dLbl>
              <c:idx val="10"/>
              <c:layout/>
              <c:tx>
                <c:strRef>
                  <c:f>ExcludeChina!$D$19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{954EE205-9428-4B72-93A9-CE6273C72842}</c15:txfldGUID>
                      <c15:f>ExcludeChina!$D$19</c15:f>
                      <c15:dlblFieldTableCache>
                        <c:ptCount val="1"/>
                      </c15:dlblFieldTableCache>
                    </c15:dlblFTEntry>
                  </c15:dlblFieldTable>
                  <c15:showDataLabelsRange val="0"/>
                </c:ext>
                <c:ext xmlns:c16="http://schemas.microsoft.com/office/drawing/2014/chart" uri="{C3380CC4-5D6E-409C-BE32-E72D297353CC}">
                  <c16:uniqueId val="{0000000A-A0F2-400A-AB73-C38215AD9D85}"/>
                </c:ext>
              </c:extLst>
            </c:dLbl>
            <c:dLbl>
              <c:idx val="11"/>
              <c:layout/>
              <c:tx>
                <c:strRef>
                  <c:f>ExcludeChina!$D$20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{1CB7B3C8-3D60-4347-88BD-1FD44D6DA8E7}</c15:txfldGUID>
                      <c15:f>ExcludeChina!$D$20</c15:f>
                      <c15:dlblFieldTableCache>
                        <c:ptCount val="1"/>
                      </c15:dlblFieldTableCache>
                    </c15:dlblFTEntry>
                  </c15:dlblFieldTable>
                  <c15:showDataLabelsRange val="0"/>
                </c:ext>
                <c:ext xmlns:c16="http://schemas.microsoft.com/office/drawing/2014/chart" uri="{C3380CC4-5D6E-409C-BE32-E72D297353CC}">
                  <c16:uniqueId val="{0000000B-A0F2-400A-AB73-C38215AD9D85}"/>
                </c:ext>
              </c:extLst>
            </c:dLbl>
            <c:dLbl>
              <c:idx val="12"/>
              <c:layout/>
              <c:tx>
                <c:strRef>
                  <c:f>ExcludeChina!$D$21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{FC8E2B98-E4CC-4B13-83DD-DB23E7F25E31}</c15:txfldGUID>
                      <c15:f>ExcludeChina!$D$21</c15:f>
                      <c15:dlblFieldTableCache>
                        <c:ptCount val="1"/>
                        <c:pt idx="0">
                          <c:v>1962</c:v>
                        </c:pt>
                      </c15:dlblFieldTableCache>
                    </c15:dlblFTEntry>
                  </c15:dlblFieldTable>
                  <c15:showDataLabelsRange val="0"/>
                </c:ext>
                <c:ext xmlns:c16="http://schemas.microsoft.com/office/drawing/2014/chart" uri="{C3380CC4-5D6E-409C-BE32-E72D297353CC}">
                  <c16:uniqueId val="{0000000C-A0F2-400A-AB73-C38215AD9D85}"/>
                </c:ext>
              </c:extLst>
            </c:dLbl>
            <c:dLbl>
              <c:idx val="13"/>
              <c:layout/>
              <c:tx>
                <c:strRef>
                  <c:f>ExcludeChina!$D$22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{371A4972-7EA2-4160-908F-3F6A91BCB51F}</c15:txfldGUID>
                      <c15:f>ExcludeChina!$D$22</c15:f>
                      <c15:dlblFieldTableCache>
                        <c:ptCount val="1"/>
                      </c15:dlblFieldTableCache>
                    </c15:dlblFTEntry>
                  </c15:dlblFieldTable>
                  <c15:showDataLabelsRange val="0"/>
                </c:ext>
                <c:ext xmlns:c16="http://schemas.microsoft.com/office/drawing/2014/chart" uri="{C3380CC4-5D6E-409C-BE32-E72D297353CC}">
                  <c16:uniqueId val="{0000000D-A0F2-400A-AB73-C38215AD9D85}"/>
                </c:ext>
              </c:extLst>
            </c:dLbl>
            <c:dLbl>
              <c:idx val="14"/>
              <c:layout/>
              <c:tx>
                <c:strRef>
                  <c:f>ExcludeChina!$D$23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{4683E56E-408E-4F25-8076-F652C2993F54}</c15:txfldGUID>
                      <c15:f>ExcludeChina!$D$23</c15:f>
                      <c15:dlblFieldTableCache>
                        <c:ptCount val="1"/>
                      </c15:dlblFieldTableCache>
                    </c15:dlblFTEntry>
                  </c15:dlblFieldTable>
                  <c15:showDataLabelsRange val="0"/>
                </c:ext>
                <c:ext xmlns:c16="http://schemas.microsoft.com/office/drawing/2014/chart" uri="{C3380CC4-5D6E-409C-BE32-E72D297353CC}">
                  <c16:uniqueId val="{0000000E-A0F2-400A-AB73-C38215AD9D85}"/>
                </c:ext>
              </c:extLst>
            </c:dLbl>
            <c:dLbl>
              <c:idx val="15"/>
              <c:layout/>
              <c:tx>
                <c:strRef>
                  <c:f>ExcludeChina!$D$24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{4A1FF8EF-8632-4C7C-A950-1BFCC23A1FB8}</c15:txfldGUID>
                      <c15:f>ExcludeChina!$D$24</c15:f>
                      <c15:dlblFieldTableCache>
                        <c:ptCount val="1"/>
                      </c15:dlblFieldTableCache>
                    </c15:dlblFTEntry>
                  </c15:dlblFieldTable>
                  <c15:showDataLabelsRange val="0"/>
                </c:ext>
                <c:ext xmlns:c16="http://schemas.microsoft.com/office/drawing/2014/chart" uri="{C3380CC4-5D6E-409C-BE32-E72D297353CC}">
                  <c16:uniqueId val="{0000000F-A0F2-400A-AB73-C38215AD9D85}"/>
                </c:ext>
              </c:extLst>
            </c:dLbl>
            <c:dLbl>
              <c:idx val="16"/>
              <c:layout/>
              <c:tx>
                <c:strRef>
                  <c:f>ExcludeChina!$D$25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{3C2983D2-B829-456E-A12F-CBB4BEF63636}</c15:txfldGUID>
                      <c15:f>ExcludeChina!$D$25</c15:f>
                      <c15:dlblFieldTableCache>
                        <c:ptCount val="1"/>
                      </c15:dlblFieldTableCache>
                    </c15:dlblFTEntry>
                  </c15:dlblFieldTable>
                  <c15:showDataLabelsRange val="0"/>
                </c:ext>
                <c:ext xmlns:c16="http://schemas.microsoft.com/office/drawing/2014/chart" uri="{C3380CC4-5D6E-409C-BE32-E72D297353CC}">
                  <c16:uniqueId val="{00000010-A0F2-400A-AB73-C38215AD9D85}"/>
                </c:ext>
              </c:extLst>
            </c:dLbl>
            <c:dLbl>
              <c:idx val="17"/>
              <c:layout/>
              <c:tx>
                <c:strRef>
                  <c:f>ExcludeChina!$D$26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{7679D022-0EFA-4263-AA4C-36AB1B05750D}</c15:txfldGUID>
                      <c15:f>ExcludeChina!$D$26</c15:f>
                      <c15:dlblFieldTableCache>
                        <c:ptCount val="1"/>
                        <c:pt idx="0">
                          <c:v>1967</c:v>
                        </c:pt>
                      </c15:dlblFieldTableCache>
                    </c15:dlblFTEntry>
                  </c15:dlblFieldTable>
                  <c15:showDataLabelsRange val="0"/>
                </c:ext>
                <c:ext xmlns:c16="http://schemas.microsoft.com/office/drawing/2014/chart" uri="{C3380CC4-5D6E-409C-BE32-E72D297353CC}">
                  <c16:uniqueId val="{00000011-A0F2-400A-AB73-C38215AD9D85}"/>
                </c:ext>
              </c:extLst>
            </c:dLbl>
            <c:dLbl>
              <c:idx val="18"/>
              <c:layout/>
              <c:tx>
                <c:strRef>
                  <c:f>ExcludeChina!$D$27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{DDF531C6-83BD-4BC7-BE6A-BB3B6F4CFE08}</c15:txfldGUID>
                      <c15:f>ExcludeChina!$D$27</c15:f>
                      <c15:dlblFieldTableCache>
                        <c:ptCount val="1"/>
                      </c15:dlblFieldTableCache>
                    </c15:dlblFTEntry>
                  </c15:dlblFieldTable>
                  <c15:showDataLabelsRange val="0"/>
                </c:ext>
                <c:ext xmlns:c16="http://schemas.microsoft.com/office/drawing/2014/chart" uri="{C3380CC4-5D6E-409C-BE32-E72D297353CC}">
                  <c16:uniqueId val="{00000012-A0F2-400A-AB73-C38215AD9D85}"/>
                </c:ext>
              </c:extLst>
            </c:dLbl>
            <c:dLbl>
              <c:idx val="19"/>
              <c:layout/>
              <c:tx>
                <c:strRef>
                  <c:f>ExcludeChina!$D$28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{212FCB65-CEDA-4556-B6A2-EBE3DDA16928}</c15:txfldGUID>
                      <c15:f>ExcludeChina!$D$28</c15:f>
                      <c15:dlblFieldTableCache>
                        <c:ptCount val="1"/>
                      </c15:dlblFieldTableCache>
                    </c15:dlblFTEntry>
                  </c15:dlblFieldTable>
                  <c15:showDataLabelsRange val="0"/>
                </c:ext>
                <c:ext xmlns:c16="http://schemas.microsoft.com/office/drawing/2014/chart" uri="{C3380CC4-5D6E-409C-BE32-E72D297353CC}">
                  <c16:uniqueId val="{00000013-A0F2-400A-AB73-C38215AD9D85}"/>
                </c:ext>
              </c:extLst>
            </c:dLbl>
            <c:dLbl>
              <c:idx val="20"/>
              <c:layout/>
              <c:tx>
                <c:strRef>
                  <c:f>ExcludeChina!$D$29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{06ABAE18-58C8-4824-A52D-29AAA85BD584}</c15:txfldGUID>
                      <c15:f>ExcludeChina!$D$29</c15:f>
                      <c15:dlblFieldTableCache>
                        <c:ptCount val="1"/>
                      </c15:dlblFieldTableCache>
                    </c15:dlblFTEntry>
                  </c15:dlblFieldTable>
                  <c15:showDataLabelsRange val="0"/>
                </c:ext>
                <c:ext xmlns:c16="http://schemas.microsoft.com/office/drawing/2014/chart" uri="{C3380CC4-5D6E-409C-BE32-E72D297353CC}">
                  <c16:uniqueId val="{00000014-A0F2-400A-AB73-C38215AD9D85}"/>
                </c:ext>
              </c:extLst>
            </c:dLbl>
            <c:dLbl>
              <c:idx val="21"/>
              <c:layout/>
              <c:tx>
                <c:strRef>
                  <c:f>ExcludeChina!$D$30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{364B8DC5-5C1A-476F-9605-8CB9510EF010}</c15:txfldGUID>
                      <c15:f>ExcludeChina!$D$30</c15:f>
                      <c15:dlblFieldTableCache>
                        <c:ptCount val="1"/>
                      </c15:dlblFieldTableCache>
                    </c15:dlblFTEntry>
                  </c15:dlblFieldTable>
                  <c15:showDataLabelsRange val="0"/>
                </c:ext>
                <c:ext xmlns:c16="http://schemas.microsoft.com/office/drawing/2014/chart" uri="{C3380CC4-5D6E-409C-BE32-E72D297353CC}">
                  <c16:uniqueId val="{00000015-A0F2-400A-AB73-C38215AD9D85}"/>
                </c:ext>
              </c:extLst>
            </c:dLbl>
            <c:dLbl>
              <c:idx val="22"/>
              <c:layout/>
              <c:tx>
                <c:strRef>
                  <c:f>ExcludeChina!$D$31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{B0150376-F4F5-431C-832A-766CC6C04303}</c15:txfldGUID>
                      <c15:f>ExcludeChina!$D$31</c15:f>
                      <c15:dlblFieldTableCache>
                        <c:ptCount val="1"/>
                      </c15:dlblFieldTableCache>
                    </c15:dlblFTEntry>
                  </c15:dlblFieldTable>
                  <c15:showDataLabelsRange val="0"/>
                </c:ext>
                <c:ext xmlns:c16="http://schemas.microsoft.com/office/drawing/2014/chart" uri="{C3380CC4-5D6E-409C-BE32-E72D297353CC}">
                  <c16:uniqueId val="{00000016-A0F2-400A-AB73-C38215AD9D85}"/>
                </c:ext>
              </c:extLst>
            </c:dLbl>
            <c:dLbl>
              <c:idx val="23"/>
              <c:layout/>
              <c:tx>
                <c:strRef>
                  <c:f>ExcludeChina!$D$32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{160BFC69-266C-4FED-8AE3-FD6A680028BA}</c15:txfldGUID>
                      <c15:f>ExcludeChina!$D$32</c15:f>
                      <c15:dlblFieldTableCache>
                        <c:ptCount val="1"/>
                        <c:pt idx="0">
                          <c:v>1973</c:v>
                        </c:pt>
                      </c15:dlblFieldTableCache>
                    </c15:dlblFTEntry>
                  </c15:dlblFieldTable>
                  <c15:showDataLabelsRange val="0"/>
                </c:ext>
                <c:ext xmlns:c16="http://schemas.microsoft.com/office/drawing/2014/chart" uri="{C3380CC4-5D6E-409C-BE32-E72D297353CC}">
                  <c16:uniqueId val="{00000017-A0F2-400A-AB73-C38215AD9D85}"/>
                </c:ext>
              </c:extLst>
            </c:dLbl>
            <c:dLbl>
              <c:idx val="24"/>
              <c:layout/>
              <c:tx>
                <c:strRef>
                  <c:f>ExcludeChina!$D$33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{F771FF38-022D-4EF6-B00F-47A148764AB5}</c15:txfldGUID>
                      <c15:f>ExcludeChina!$D$33</c15:f>
                      <c15:dlblFieldTableCache>
                        <c:ptCount val="1"/>
                      </c15:dlblFieldTableCache>
                    </c15:dlblFTEntry>
                  </c15:dlblFieldTable>
                  <c15:showDataLabelsRange val="0"/>
                </c:ext>
                <c:ext xmlns:c16="http://schemas.microsoft.com/office/drawing/2014/chart" uri="{C3380CC4-5D6E-409C-BE32-E72D297353CC}">
                  <c16:uniqueId val="{00000018-A0F2-400A-AB73-C38215AD9D85}"/>
                </c:ext>
              </c:extLst>
            </c:dLbl>
            <c:dLbl>
              <c:idx val="25"/>
              <c:layout/>
              <c:tx>
                <c:strRef>
                  <c:f>ExcludeChina!$D$34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{7D860C9A-FCB7-4A79-B23E-071A8AD60979}</c15:txfldGUID>
                      <c15:f>ExcludeChina!$D$34</c15:f>
                      <c15:dlblFieldTableCache>
                        <c:ptCount val="1"/>
                      </c15:dlblFieldTableCache>
                    </c15:dlblFTEntry>
                  </c15:dlblFieldTable>
                  <c15:showDataLabelsRange val="0"/>
                </c:ext>
                <c:ext xmlns:c16="http://schemas.microsoft.com/office/drawing/2014/chart" uri="{C3380CC4-5D6E-409C-BE32-E72D297353CC}">
                  <c16:uniqueId val="{00000019-A0F2-400A-AB73-C38215AD9D85}"/>
                </c:ext>
              </c:extLst>
            </c:dLbl>
            <c:dLbl>
              <c:idx val="26"/>
              <c:layout/>
              <c:tx>
                <c:strRef>
                  <c:f>ExcludeChina!$D$35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{067B8503-6BB8-407D-BBF2-676C00F10D4A}</c15:txfldGUID>
                      <c15:f>ExcludeChina!$D$35</c15:f>
                      <c15:dlblFieldTableCache>
                        <c:ptCount val="1"/>
                      </c15:dlblFieldTableCache>
                    </c15:dlblFTEntry>
                  </c15:dlblFieldTable>
                  <c15:showDataLabelsRange val="0"/>
                </c:ext>
                <c:ext xmlns:c16="http://schemas.microsoft.com/office/drawing/2014/chart" uri="{C3380CC4-5D6E-409C-BE32-E72D297353CC}">
                  <c16:uniqueId val="{0000001A-A0F2-400A-AB73-C38215AD9D85}"/>
                </c:ext>
              </c:extLst>
            </c:dLbl>
            <c:dLbl>
              <c:idx val="27"/>
              <c:layout/>
              <c:tx>
                <c:strRef>
                  <c:f>ExcludeChina!$D$36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{479F5267-BB8F-4A76-886F-C00ED899342D}</c15:txfldGUID>
                      <c15:f>ExcludeChina!$D$36</c15:f>
                      <c15:dlblFieldTableCache>
                        <c:ptCount val="1"/>
                        <c:pt idx="0">
                          <c:v>1977</c:v>
                        </c:pt>
                      </c15:dlblFieldTableCache>
                    </c15:dlblFTEntry>
                  </c15:dlblFieldTable>
                  <c15:showDataLabelsRange val="0"/>
                </c:ext>
                <c:ext xmlns:c16="http://schemas.microsoft.com/office/drawing/2014/chart" uri="{C3380CC4-5D6E-409C-BE32-E72D297353CC}">
                  <c16:uniqueId val="{0000001B-A0F2-400A-AB73-C38215AD9D85}"/>
                </c:ext>
              </c:extLst>
            </c:dLbl>
            <c:dLbl>
              <c:idx val="28"/>
              <c:layout/>
              <c:tx>
                <c:strRef>
                  <c:f>ExcludeChina!$D$37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{B65ECA7A-0BB2-47A1-B7DE-8DAE9CB3166E}</c15:txfldGUID>
                      <c15:f>ExcludeChina!$D$37</c15:f>
                      <c15:dlblFieldTableCache>
                        <c:ptCount val="1"/>
                      </c15:dlblFieldTableCache>
                    </c15:dlblFTEntry>
                  </c15:dlblFieldTable>
                  <c15:showDataLabelsRange val="0"/>
                </c:ext>
                <c:ext xmlns:c16="http://schemas.microsoft.com/office/drawing/2014/chart" uri="{C3380CC4-5D6E-409C-BE32-E72D297353CC}">
                  <c16:uniqueId val="{0000001C-A0F2-400A-AB73-C38215AD9D85}"/>
                </c:ext>
              </c:extLst>
            </c:dLbl>
            <c:dLbl>
              <c:idx val="29"/>
              <c:layout/>
              <c:tx>
                <c:strRef>
                  <c:f>ExcludeChina!$D$38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{285E4BD6-D9BB-47FE-8AA3-752D1FB708F6}</c15:txfldGUID>
                      <c15:f>ExcludeChina!$D$38</c15:f>
                      <c15:dlblFieldTableCache>
                        <c:ptCount val="1"/>
                      </c15:dlblFieldTableCache>
                    </c15:dlblFTEntry>
                  </c15:dlblFieldTable>
                  <c15:showDataLabelsRange val="0"/>
                </c:ext>
                <c:ext xmlns:c16="http://schemas.microsoft.com/office/drawing/2014/chart" uri="{C3380CC4-5D6E-409C-BE32-E72D297353CC}">
                  <c16:uniqueId val="{0000001D-A0F2-400A-AB73-C38215AD9D85}"/>
                </c:ext>
              </c:extLst>
            </c:dLbl>
            <c:dLbl>
              <c:idx val="30"/>
              <c:layout/>
              <c:tx>
                <c:strRef>
                  <c:f>ExcludeChina!$D$39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{F688E77A-5AF1-4E86-A496-2DCDDCE33877}</c15:txfldGUID>
                      <c15:f>ExcludeChina!$D$39</c15:f>
                      <c15:dlblFieldTableCache>
                        <c:ptCount val="1"/>
                      </c15:dlblFieldTableCache>
                    </c15:dlblFTEntry>
                  </c15:dlblFieldTable>
                  <c15:showDataLabelsRange val="0"/>
                </c:ext>
                <c:ext xmlns:c16="http://schemas.microsoft.com/office/drawing/2014/chart" uri="{C3380CC4-5D6E-409C-BE32-E72D297353CC}">
                  <c16:uniqueId val="{0000001E-A0F2-400A-AB73-C38215AD9D85}"/>
                </c:ext>
              </c:extLst>
            </c:dLbl>
            <c:dLbl>
              <c:idx val="31"/>
              <c:layout/>
              <c:tx>
                <c:strRef>
                  <c:f>ExcludeChina!$D$40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{E567A756-74DD-405F-89CC-F10A85853595}</c15:txfldGUID>
                      <c15:f>ExcludeChina!$D$40</c15:f>
                      <c15:dlblFieldTableCache>
                        <c:ptCount val="1"/>
                      </c15:dlblFieldTableCache>
                    </c15:dlblFTEntry>
                  </c15:dlblFieldTable>
                  <c15:showDataLabelsRange val="0"/>
                </c:ext>
                <c:ext xmlns:c16="http://schemas.microsoft.com/office/drawing/2014/chart" uri="{C3380CC4-5D6E-409C-BE32-E72D297353CC}">
                  <c16:uniqueId val="{0000001F-A0F2-400A-AB73-C38215AD9D85}"/>
                </c:ext>
              </c:extLst>
            </c:dLbl>
            <c:dLbl>
              <c:idx val="32"/>
              <c:layout/>
              <c:tx>
                <c:strRef>
                  <c:f>ExcludeChina!$D$41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{2D8A6702-1655-4126-A67A-08D8BF4CD927}</c15:txfldGUID>
                      <c15:f>ExcludeChina!$D$41</c15:f>
                      <c15:dlblFieldTableCache>
                        <c:ptCount val="1"/>
                        <c:pt idx="0">
                          <c:v>1982</c:v>
                        </c:pt>
                      </c15:dlblFieldTableCache>
                    </c15:dlblFTEntry>
                  </c15:dlblFieldTable>
                  <c15:showDataLabelsRange val="0"/>
                </c:ext>
                <c:ext xmlns:c16="http://schemas.microsoft.com/office/drawing/2014/chart" uri="{C3380CC4-5D6E-409C-BE32-E72D297353CC}">
                  <c16:uniqueId val="{00000020-A0F2-400A-AB73-C38215AD9D85}"/>
                </c:ext>
              </c:extLst>
            </c:dLbl>
            <c:dLbl>
              <c:idx val="33"/>
              <c:layout/>
              <c:tx>
                <c:strRef>
                  <c:f>ExcludeChina!$D$42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{26283F83-4125-4C8B-A913-BD4624475FDF}</c15:txfldGUID>
                      <c15:f>ExcludeChina!$D$42</c15:f>
                      <c15:dlblFieldTableCache>
                        <c:ptCount val="1"/>
                      </c15:dlblFieldTableCache>
                    </c15:dlblFTEntry>
                  </c15:dlblFieldTable>
                  <c15:showDataLabelsRange val="0"/>
                </c:ext>
                <c:ext xmlns:c16="http://schemas.microsoft.com/office/drawing/2014/chart" uri="{C3380CC4-5D6E-409C-BE32-E72D297353CC}">
                  <c16:uniqueId val="{00000021-A0F2-400A-AB73-C38215AD9D85}"/>
                </c:ext>
              </c:extLst>
            </c:dLbl>
            <c:dLbl>
              <c:idx val="34"/>
              <c:layout/>
              <c:tx>
                <c:strRef>
                  <c:f>ExcludeChina!$D$43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{6D94AE83-18BB-4557-B8FE-5819E2A8C234}</c15:txfldGUID>
                      <c15:f>ExcludeChina!$D$43</c15:f>
                      <c15:dlblFieldTableCache>
                        <c:ptCount val="1"/>
                        <c:pt idx="0">
                          <c:v>1984</c:v>
                        </c:pt>
                      </c15:dlblFieldTableCache>
                    </c15:dlblFTEntry>
                  </c15:dlblFieldTable>
                  <c15:showDataLabelsRange val="0"/>
                </c:ext>
                <c:ext xmlns:c16="http://schemas.microsoft.com/office/drawing/2014/chart" uri="{C3380CC4-5D6E-409C-BE32-E72D297353CC}">
                  <c16:uniqueId val="{00000022-A0F2-400A-AB73-C38215AD9D85}"/>
                </c:ext>
              </c:extLst>
            </c:dLbl>
            <c:dLbl>
              <c:idx val="35"/>
              <c:layout/>
              <c:tx>
                <c:strRef>
                  <c:f>ExcludeChina!$D$44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{5E3C94F9-2000-435D-A6D5-18FBC51ADC89}</c15:txfldGUID>
                      <c15:f>ExcludeChina!$D$44</c15:f>
                      <c15:dlblFieldTableCache>
                        <c:ptCount val="1"/>
                        <c:pt idx="0">
                          <c:v>1985</c:v>
                        </c:pt>
                      </c15:dlblFieldTableCache>
                    </c15:dlblFTEntry>
                  </c15:dlblFieldTable>
                  <c15:showDataLabelsRange val="0"/>
                </c:ext>
                <c:ext xmlns:c16="http://schemas.microsoft.com/office/drawing/2014/chart" uri="{C3380CC4-5D6E-409C-BE32-E72D297353CC}">
                  <c16:uniqueId val="{00000023-A0F2-400A-AB73-C38215AD9D85}"/>
                </c:ext>
              </c:extLst>
            </c:dLbl>
            <c:dLbl>
              <c:idx val="36"/>
              <c:layout/>
              <c:tx>
                <c:strRef>
                  <c:f>ExcludeChina!$D$45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{25785266-E260-424D-AC71-31D66E925CD3}</c15:txfldGUID>
                      <c15:f>ExcludeChina!$D$45</c15:f>
                      <c15:dlblFieldTableCache>
                        <c:ptCount val="1"/>
                        <c:pt idx="0">
                          <c:v>1986</c:v>
                        </c:pt>
                      </c15:dlblFieldTableCache>
                    </c15:dlblFTEntry>
                  </c15:dlblFieldTable>
                  <c15:showDataLabelsRange val="0"/>
                </c:ext>
                <c:ext xmlns:c16="http://schemas.microsoft.com/office/drawing/2014/chart" uri="{C3380CC4-5D6E-409C-BE32-E72D297353CC}">
                  <c16:uniqueId val="{00000024-A0F2-400A-AB73-C38215AD9D85}"/>
                </c:ext>
              </c:extLst>
            </c:dLbl>
            <c:dLbl>
              <c:idx val="37"/>
              <c:layout/>
              <c:tx>
                <c:strRef>
                  <c:f>ExcludeChina!$D$46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{812EFC48-92F7-4F38-A845-3D3CB7268700}</c15:txfldGUID>
                      <c15:f>ExcludeChina!$D$46</c15:f>
                      <c15:dlblFieldTableCache>
                        <c:ptCount val="1"/>
                      </c15:dlblFieldTableCache>
                    </c15:dlblFTEntry>
                  </c15:dlblFieldTable>
                  <c15:showDataLabelsRange val="0"/>
                </c:ext>
                <c:ext xmlns:c16="http://schemas.microsoft.com/office/drawing/2014/chart" uri="{C3380CC4-5D6E-409C-BE32-E72D297353CC}">
                  <c16:uniqueId val="{00000025-A0F2-400A-AB73-C38215AD9D85}"/>
                </c:ext>
              </c:extLst>
            </c:dLbl>
            <c:dLbl>
              <c:idx val="38"/>
              <c:layout/>
              <c:tx>
                <c:strRef>
                  <c:f>ExcludeChina!$D$47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{9D1E80E8-D5C4-435A-A1FD-8AB2F4090067}</c15:txfldGUID>
                      <c15:f>ExcludeChina!$D$47</c15:f>
                      <c15:dlblFieldTableCache>
                        <c:ptCount val="1"/>
                      </c15:dlblFieldTableCache>
                    </c15:dlblFTEntry>
                  </c15:dlblFieldTable>
                  <c15:showDataLabelsRange val="0"/>
                </c:ext>
                <c:ext xmlns:c16="http://schemas.microsoft.com/office/drawing/2014/chart" uri="{C3380CC4-5D6E-409C-BE32-E72D297353CC}">
                  <c16:uniqueId val="{00000026-A0F2-400A-AB73-C38215AD9D85}"/>
                </c:ext>
              </c:extLst>
            </c:dLbl>
            <c:dLbl>
              <c:idx val="39"/>
              <c:layout/>
              <c:tx>
                <c:strRef>
                  <c:f>ExcludeChina!$D$48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{D81914B4-B976-400F-9E8A-9986BECBF926}</c15:txfldGUID>
                      <c15:f>ExcludeChina!$D$48</c15:f>
                      <c15:dlblFieldTableCache>
                        <c:ptCount val="1"/>
                        <c:pt idx="0">
                          <c:v>1989</c:v>
                        </c:pt>
                      </c15:dlblFieldTableCache>
                    </c15:dlblFTEntry>
                  </c15:dlblFieldTable>
                  <c15:showDataLabelsRange val="0"/>
                </c:ext>
                <c:ext xmlns:c16="http://schemas.microsoft.com/office/drawing/2014/chart" uri="{C3380CC4-5D6E-409C-BE32-E72D297353CC}">
                  <c16:uniqueId val="{00000027-A0F2-400A-AB73-C38215AD9D85}"/>
                </c:ext>
              </c:extLst>
            </c:dLbl>
            <c:dLbl>
              <c:idx val="40"/>
              <c:layout/>
              <c:tx>
                <c:strRef>
                  <c:f>ExcludeChina!$D$49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{B2E8F51C-8907-459B-94D5-F8259A1DBD67}</c15:txfldGUID>
                      <c15:f>ExcludeChina!$D$49</c15:f>
                      <c15:dlblFieldTableCache>
                        <c:ptCount val="1"/>
                      </c15:dlblFieldTableCache>
                    </c15:dlblFTEntry>
                  </c15:dlblFieldTable>
                  <c15:showDataLabelsRange val="0"/>
                </c:ext>
                <c:ext xmlns:c16="http://schemas.microsoft.com/office/drawing/2014/chart" uri="{C3380CC4-5D6E-409C-BE32-E72D297353CC}">
                  <c16:uniqueId val="{00000028-A0F2-400A-AB73-C38215AD9D85}"/>
                </c:ext>
              </c:extLst>
            </c:dLbl>
            <c:dLbl>
              <c:idx val="41"/>
              <c:layout/>
              <c:tx>
                <c:strRef>
                  <c:f>ExcludeChina!$D$50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{74717018-9149-4384-9819-37C4069F3BCF}</c15:txfldGUID>
                      <c15:f>ExcludeChina!$D$50</c15:f>
                      <c15:dlblFieldTableCache>
                        <c:ptCount val="1"/>
                      </c15:dlblFieldTableCache>
                    </c15:dlblFTEntry>
                  </c15:dlblFieldTable>
                  <c15:showDataLabelsRange val="0"/>
                </c:ext>
                <c:ext xmlns:c16="http://schemas.microsoft.com/office/drawing/2014/chart" uri="{C3380CC4-5D6E-409C-BE32-E72D297353CC}">
                  <c16:uniqueId val="{00000029-A0F2-400A-AB73-C38215AD9D85}"/>
                </c:ext>
              </c:extLst>
            </c:dLbl>
            <c:dLbl>
              <c:idx val="42"/>
              <c:layout/>
              <c:tx>
                <c:strRef>
                  <c:f>ExcludeChina!$D$51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{08F74438-7849-4D20-ADE5-F2E5729D21CF}</c15:txfldGUID>
                      <c15:f>ExcludeChina!$D$51</c15:f>
                      <c15:dlblFieldTableCache>
                        <c:ptCount val="1"/>
                      </c15:dlblFieldTableCache>
                    </c15:dlblFTEntry>
                  </c15:dlblFieldTable>
                  <c15:showDataLabelsRange val="0"/>
                </c:ext>
                <c:ext xmlns:c16="http://schemas.microsoft.com/office/drawing/2014/chart" uri="{C3380CC4-5D6E-409C-BE32-E72D297353CC}">
                  <c16:uniqueId val="{0000002A-A0F2-400A-AB73-C38215AD9D85}"/>
                </c:ext>
              </c:extLst>
            </c:dLbl>
            <c:dLbl>
              <c:idx val="43"/>
              <c:layout/>
              <c:tx>
                <c:strRef>
                  <c:f>ExcludeChina!$D$52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{DDC76285-8292-41B8-B2F6-E6DAD3571A2B}</c15:txfldGUID>
                      <c15:f>ExcludeChina!$D$52</c15:f>
                      <c15:dlblFieldTableCache>
                        <c:ptCount val="1"/>
                      </c15:dlblFieldTableCache>
                    </c15:dlblFTEntry>
                  </c15:dlblFieldTable>
                  <c15:showDataLabelsRange val="0"/>
                </c:ext>
                <c:ext xmlns:c16="http://schemas.microsoft.com/office/drawing/2014/chart" uri="{C3380CC4-5D6E-409C-BE32-E72D297353CC}">
                  <c16:uniqueId val="{0000002B-A0F2-400A-AB73-C38215AD9D85}"/>
                </c:ext>
              </c:extLst>
            </c:dLbl>
            <c:dLbl>
              <c:idx val="44"/>
              <c:layout/>
              <c:tx>
                <c:strRef>
                  <c:f>ExcludeChina!$D$53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{5D6550EB-622C-4BBD-B385-A46FBCE537DB}</c15:txfldGUID>
                      <c15:f>ExcludeChina!$D$53</c15:f>
                      <c15:dlblFieldTableCache>
                        <c:ptCount val="1"/>
                      </c15:dlblFieldTableCache>
                    </c15:dlblFTEntry>
                  </c15:dlblFieldTable>
                  <c15:showDataLabelsRange val="0"/>
                </c:ext>
                <c:ext xmlns:c16="http://schemas.microsoft.com/office/drawing/2014/chart" uri="{C3380CC4-5D6E-409C-BE32-E72D297353CC}">
                  <c16:uniqueId val="{0000002C-A0F2-400A-AB73-C38215AD9D85}"/>
                </c:ext>
              </c:extLst>
            </c:dLbl>
            <c:dLbl>
              <c:idx val="45"/>
              <c:layout/>
              <c:tx>
                <c:strRef>
                  <c:f>ExcludeChina!$D$54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{791CC5CC-699D-4964-9B19-1BB165E34A66}</c15:txfldGUID>
                      <c15:f>ExcludeChina!$D$54</c15:f>
                      <c15:dlblFieldTableCache>
                        <c:ptCount val="1"/>
                      </c15:dlblFieldTableCache>
                    </c15:dlblFTEntry>
                  </c15:dlblFieldTable>
                  <c15:showDataLabelsRange val="0"/>
                </c:ext>
                <c:ext xmlns:c16="http://schemas.microsoft.com/office/drawing/2014/chart" uri="{C3380CC4-5D6E-409C-BE32-E72D297353CC}">
                  <c16:uniqueId val="{0000002D-A0F2-400A-AB73-C38215AD9D85}"/>
                </c:ext>
              </c:extLst>
            </c:dLbl>
            <c:dLbl>
              <c:idx val="46"/>
              <c:layout/>
              <c:tx>
                <c:strRef>
                  <c:f>ExcludeChina!$D$55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{5423CABB-B787-48FD-8B92-4C7E8BB36887}</c15:txfldGUID>
                      <c15:f>ExcludeChina!$D$55</c15:f>
                      <c15:dlblFieldTableCache>
                        <c:ptCount val="1"/>
                      </c15:dlblFieldTableCache>
                    </c15:dlblFTEntry>
                  </c15:dlblFieldTable>
                  <c15:showDataLabelsRange val="0"/>
                </c:ext>
                <c:ext xmlns:c16="http://schemas.microsoft.com/office/drawing/2014/chart" uri="{C3380CC4-5D6E-409C-BE32-E72D297353CC}">
                  <c16:uniqueId val="{0000002E-A0F2-400A-AB73-C38215AD9D85}"/>
                </c:ext>
              </c:extLst>
            </c:dLbl>
            <c:dLbl>
              <c:idx val="47"/>
              <c:layout/>
              <c:tx>
                <c:strRef>
                  <c:f>ExcludeChina!$D$56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{D9BAB946-18A1-4698-B569-2359820060FF}</c15:txfldGUID>
                      <c15:f>ExcludeChina!$D$56</c15:f>
                      <c15:dlblFieldTableCache>
                        <c:ptCount val="1"/>
                      </c15:dlblFieldTableCache>
                    </c15:dlblFTEntry>
                  </c15:dlblFieldTable>
                  <c15:showDataLabelsRange val="0"/>
                </c:ext>
                <c:ext xmlns:c16="http://schemas.microsoft.com/office/drawing/2014/chart" uri="{C3380CC4-5D6E-409C-BE32-E72D297353CC}">
                  <c16:uniqueId val="{0000002F-A0F2-400A-AB73-C38215AD9D85}"/>
                </c:ext>
              </c:extLst>
            </c:dLbl>
            <c:dLbl>
              <c:idx val="48"/>
              <c:layout/>
              <c:tx>
                <c:strRef>
                  <c:f>ExcludeChina!$D$57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{D1962951-A914-40AE-90AD-7BF736298C2E}</c15:txfldGUID>
                      <c15:f>ExcludeChina!$D$57</c15:f>
                      <c15:dlblFieldTableCache>
                        <c:ptCount val="1"/>
                      </c15:dlblFieldTableCache>
                    </c15:dlblFTEntry>
                  </c15:dlblFieldTable>
                  <c15:showDataLabelsRange val="0"/>
                </c:ext>
                <c:ext xmlns:c16="http://schemas.microsoft.com/office/drawing/2014/chart" uri="{C3380CC4-5D6E-409C-BE32-E72D297353CC}">
                  <c16:uniqueId val="{00000030-A0F2-400A-AB73-C38215AD9D85}"/>
                </c:ext>
              </c:extLst>
            </c:dLbl>
            <c:dLbl>
              <c:idx val="49"/>
              <c:layout/>
              <c:tx>
                <c:strRef>
                  <c:f>ExcludeChina!$D$58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{D132C58D-69BB-4DEE-B87E-1944E9868841}</c15:txfldGUID>
                      <c15:f>ExcludeChina!$D$58</c15:f>
                      <c15:dlblFieldTableCache>
                        <c:ptCount val="1"/>
                      </c15:dlblFieldTableCache>
                    </c15:dlblFTEntry>
                  </c15:dlblFieldTable>
                  <c15:showDataLabelsRange val="0"/>
                </c:ext>
                <c:ext xmlns:c16="http://schemas.microsoft.com/office/drawing/2014/chart" uri="{C3380CC4-5D6E-409C-BE32-E72D297353CC}">
                  <c16:uniqueId val="{00000031-A0F2-400A-AB73-C38215AD9D85}"/>
                </c:ext>
              </c:extLst>
            </c:dLbl>
            <c:dLbl>
              <c:idx val="50"/>
              <c:layout/>
              <c:tx>
                <c:strRef>
                  <c:f>ExcludeChina!$D$59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{7B6E70BE-2417-49A3-B3FF-EED934265C2E}</c15:txfldGUID>
                      <c15:f>ExcludeChina!$D$59</c15:f>
                      <c15:dlblFieldTableCache>
                        <c:ptCount val="1"/>
                        <c:pt idx="0">
                          <c:v>2000</c:v>
                        </c:pt>
                      </c15:dlblFieldTableCache>
                    </c15:dlblFTEntry>
                  </c15:dlblFieldTable>
                  <c15:showDataLabelsRange val="0"/>
                </c:ext>
                <c:ext xmlns:c16="http://schemas.microsoft.com/office/drawing/2014/chart" uri="{C3380CC4-5D6E-409C-BE32-E72D297353CC}">
                  <c16:uniqueId val="{00000032-A0F2-400A-AB73-C38215AD9D85}"/>
                </c:ext>
              </c:extLst>
            </c:dLbl>
            <c:dLbl>
              <c:idx val="51"/>
              <c:layout/>
              <c:tx>
                <c:strRef>
                  <c:f>ExcludeChina!$D$60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{613ED868-1559-41BC-9CF2-A4BD6BC2DE08}</c15:txfldGUID>
                      <c15:f>ExcludeChina!$D$60</c15:f>
                      <c15:dlblFieldTableCache>
                        <c:ptCount val="1"/>
                      </c15:dlblFieldTableCache>
                    </c15:dlblFTEntry>
                  </c15:dlblFieldTable>
                  <c15:showDataLabelsRange val="0"/>
                </c:ext>
                <c:ext xmlns:c16="http://schemas.microsoft.com/office/drawing/2014/chart" uri="{C3380CC4-5D6E-409C-BE32-E72D297353CC}">
                  <c16:uniqueId val="{00000033-A0F2-400A-AB73-C38215AD9D85}"/>
                </c:ext>
              </c:extLst>
            </c:dLbl>
            <c:dLbl>
              <c:idx val="52"/>
              <c:layout/>
              <c:tx>
                <c:strRef>
                  <c:f>ExcludeChina!$D$61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{E6C03BC3-26CD-43F4-965F-CB0017B8A6FA}</c15:txfldGUID>
                      <c15:f>ExcludeChina!$D$61</c15:f>
                      <c15:dlblFieldTableCache>
                        <c:ptCount val="1"/>
                      </c15:dlblFieldTableCache>
                    </c15:dlblFTEntry>
                  </c15:dlblFieldTable>
                  <c15:showDataLabelsRange val="0"/>
                </c:ext>
                <c:ext xmlns:c16="http://schemas.microsoft.com/office/drawing/2014/chart" uri="{C3380CC4-5D6E-409C-BE32-E72D297353CC}">
                  <c16:uniqueId val="{00000034-A0F2-400A-AB73-C38215AD9D85}"/>
                </c:ext>
              </c:extLst>
            </c:dLbl>
            <c:dLbl>
              <c:idx val="53"/>
              <c:layout/>
              <c:tx>
                <c:strRef>
                  <c:f>ExcludeChina!$D$62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{AEDF9A1B-C26F-4884-ACA5-D0049C3DD1C1}</c15:txfldGUID>
                      <c15:f>ExcludeChina!$D$62</c15:f>
                      <c15:dlblFieldTableCache>
                        <c:ptCount val="1"/>
                      </c15:dlblFieldTableCache>
                    </c15:dlblFTEntry>
                  </c15:dlblFieldTable>
                  <c15:showDataLabelsRange val="0"/>
                </c:ext>
                <c:ext xmlns:c16="http://schemas.microsoft.com/office/drawing/2014/chart" uri="{C3380CC4-5D6E-409C-BE32-E72D297353CC}">
                  <c16:uniqueId val="{00000035-A0F2-400A-AB73-C38215AD9D85}"/>
                </c:ext>
              </c:extLst>
            </c:dLbl>
            <c:dLbl>
              <c:idx val="54"/>
              <c:layout/>
              <c:tx>
                <c:strRef>
                  <c:f>ExcludeChina!$D$63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{FD2C823A-89AF-47F1-83CD-74C6B5AED453}</c15:txfldGUID>
                      <c15:f>ExcludeChina!$D$63</c15:f>
                      <c15:dlblFieldTableCache>
                        <c:ptCount val="1"/>
                      </c15:dlblFieldTableCache>
                    </c15:dlblFTEntry>
                  </c15:dlblFieldTable>
                  <c15:showDataLabelsRange val="0"/>
                </c:ext>
                <c:ext xmlns:c16="http://schemas.microsoft.com/office/drawing/2014/chart" uri="{C3380CC4-5D6E-409C-BE32-E72D297353CC}">
                  <c16:uniqueId val="{00000036-A0F2-400A-AB73-C38215AD9D85}"/>
                </c:ext>
              </c:extLst>
            </c:dLbl>
            <c:dLbl>
              <c:idx val="55"/>
              <c:layout/>
              <c:tx>
                <c:strRef>
                  <c:f>ExcludeChina!$D$64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{55F462C7-F34F-48A3-BBBB-6632706AFB45}</c15:txfldGUID>
                      <c15:f>ExcludeChina!$D$64</c15:f>
                      <c15:dlblFieldTableCache>
                        <c:ptCount val="1"/>
                      </c15:dlblFieldTableCache>
                    </c15:dlblFTEntry>
                  </c15:dlblFieldTable>
                  <c15:showDataLabelsRange val="0"/>
                </c:ext>
                <c:ext xmlns:c16="http://schemas.microsoft.com/office/drawing/2014/chart" uri="{C3380CC4-5D6E-409C-BE32-E72D297353CC}">
                  <c16:uniqueId val="{00000037-A0F2-400A-AB73-C38215AD9D85}"/>
                </c:ext>
              </c:extLst>
            </c:dLbl>
            <c:dLbl>
              <c:idx val="56"/>
              <c:layout/>
              <c:tx>
                <c:strRef>
                  <c:f>ExcludeChina!$D$65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{BBFFC890-E403-41E7-8ED4-11A63AF7B7BB}</c15:txfldGUID>
                      <c15:f>ExcludeChina!$D$65</c15:f>
                      <c15:dlblFieldTableCache>
                        <c:ptCount val="1"/>
                      </c15:dlblFieldTableCache>
                    </c15:dlblFTEntry>
                  </c15:dlblFieldTable>
                  <c15:showDataLabelsRange val="0"/>
                </c:ext>
                <c:ext xmlns:c16="http://schemas.microsoft.com/office/drawing/2014/chart" uri="{C3380CC4-5D6E-409C-BE32-E72D297353CC}">
                  <c16:uniqueId val="{00000038-A0F2-400A-AB73-C38215AD9D85}"/>
                </c:ext>
              </c:extLst>
            </c:dLbl>
            <c:dLbl>
              <c:idx val="57"/>
              <c:layout/>
              <c:tx>
                <c:strRef>
                  <c:f>ExcludeChina!$D$66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{6AD5A3F2-49CE-41F5-B723-DDDA3D66436B}</c15:txfldGUID>
                      <c15:f>ExcludeChina!$D$66</c15:f>
                      <c15:dlblFieldTableCache>
                        <c:ptCount val="1"/>
                      </c15:dlblFieldTableCache>
                    </c15:dlblFTEntry>
                  </c15:dlblFieldTable>
                  <c15:showDataLabelsRange val="0"/>
                </c:ext>
                <c:ext xmlns:c16="http://schemas.microsoft.com/office/drawing/2014/chart" uri="{C3380CC4-5D6E-409C-BE32-E72D297353CC}">
                  <c16:uniqueId val="{00000039-A0F2-400A-AB73-C38215AD9D85}"/>
                </c:ext>
              </c:extLst>
            </c:dLbl>
            <c:dLbl>
              <c:idx val="58"/>
              <c:layout/>
              <c:tx>
                <c:strRef>
                  <c:f>ExcludeChina!$D$67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{B7B8666E-7953-4140-B4FC-3B0DBA37C047}</c15:txfldGUID>
                      <c15:f>ExcludeChina!$D$67</c15:f>
                      <c15:dlblFieldTableCache>
                        <c:ptCount val="1"/>
                        <c:pt idx="0">
                          <c:v>2008</c:v>
                        </c:pt>
                      </c15:dlblFieldTableCache>
                    </c15:dlblFTEntry>
                  </c15:dlblFieldTable>
                  <c15:showDataLabelsRange val="0"/>
                </c:ext>
                <c:ext xmlns:c16="http://schemas.microsoft.com/office/drawing/2014/chart" uri="{C3380CC4-5D6E-409C-BE32-E72D297353CC}">
                  <c16:uniqueId val="{0000003A-A0F2-400A-AB73-C38215AD9D85}"/>
                </c:ext>
              </c:extLst>
            </c:dLbl>
            <c:dLbl>
              <c:idx val="59"/>
              <c:layout/>
              <c:tx>
                <c:strRef>
                  <c:f>ExcludeChina!$D$68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{8612DAC1-3E93-4653-8F70-3A4A0E16EA1F}</c15:txfldGUID>
                      <c15:f>ExcludeChina!$D$68</c15:f>
                      <c15:dlblFieldTableCache>
                        <c:ptCount val="1"/>
                        <c:pt idx="0">
                          <c:v>2009</c:v>
                        </c:pt>
                      </c15:dlblFieldTableCache>
                    </c15:dlblFTEntry>
                  </c15:dlblFieldTable>
                  <c15:showDataLabelsRange val="0"/>
                </c:ext>
                <c:ext xmlns:c16="http://schemas.microsoft.com/office/drawing/2014/chart" uri="{C3380CC4-5D6E-409C-BE32-E72D297353CC}">
                  <c16:uniqueId val="{0000003B-A0F2-400A-AB73-C38215AD9D85}"/>
                </c:ext>
              </c:extLst>
            </c:dLbl>
            <c:dLbl>
              <c:idx val="60"/>
              <c:layout/>
              <c:tx>
                <c:strRef>
                  <c:f>ExcludeChina!$D$69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{F3839EA0-55E8-425F-B7C3-D5052B1AE28F}</c15:txfldGUID>
                      <c15:f>ExcludeChina!$D$69</c15:f>
                      <c15:dlblFieldTableCache>
                        <c:ptCount val="1"/>
                        <c:pt idx="0">
                          <c:v>2010</c:v>
                        </c:pt>
                      </c15:dlblFieldTableCache>
                    </c15:dlblFTEntry>
                  </c15:dlblFieldTable>
                  <c15:showDataLabelsRange val="0"/>
                </c:ext>
                <c:ext xmlns:c16="http://schemas.microsoft.com/office/drawing/2014/chart" uri="{C3380CC4-5D6E-409C-BE32-E72D297353CC}">
                  <c16:uniqueId val="{0000003C-A0F2-400A-AB73-C38215AD9D85}"/>
                </c:ext>
              </c:extLst>
            </c:dLbl>
            <c:dLbl>
              <c:idx val="61"/>
              <c:layout/>
              <c:tx>
                <c:strRef>
                  <c:f>ExcludeChina!$D$70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{3A740188-79DE-42C3-AE86-8F995D2FCDBA}</c15:txfldGUID>
                      <c15:f>ExcludeChina!$D$70</c15:f>
                      <c15:dlblFieldTableCache>
                        <c:ptCount val="1"/>
                      </c15:dlblFieldTableCache>
                    </c15:dlblFTEntry>
                  </c15:dlblFieldTable>
                  <c15:showDataLabelsRange val="0"/>
                </c:ext>
                <c:ext xmlns:c16="http://schemas.microsoft.com/office/drawing/2014/chart" uri="{C3380CC4-5D6E-409C-BE32-E72D297353CC}">
                  <c16:uniqueId val="{0000003D-A0F2-400A-AB73-C38215AD9D85}"/>
                </c:ext>
              </c:extLst>
            </c:dLbl>
            <c:dLbl>
              <c:idx val="62"/>
              <c:layout/>
              <c:tx>
                <c:strRef>
                  <c:f>ExcludeChina!$D$71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{8546F027-367B-4238-95DC-87ED90DD3780}</c15:txfldGUID>
                      <c15:f>ExcludeChina!$D$71</c15:f>
                      <c15:dlblFieldTableCache>
                        <c:ptCount val="1"/>
                      </c15:dlblFieldTableCache>
                    </c15:dlblFTEntry>
                  </c15:dlblFieldTable>
                  <c15:showDataLabelsRange val="0"/>
                </c:ext>
                <c:ext xmlns:c16="http://schemas.microsoft.com/office/drawing/2014/chart" uri="{C3380CC4-5D6E-409C-BE32-E72D297353CC}">
                  <c16:uniqueId val="{0000003E-A0F2-400A-AB73-C38215AD9D85}"/>
                </c:ext>
              </c:extLst>
            </c:dLbl>
            <c:dLbl>
              <c:idx val="63"/>
              <c:layout/>
              <c:tx>
                <c:strRef>
                  <c:f>ExcludeChina!$D$72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{AC4D8708-8052-470F-A647-CEBC670CBAE5}</c15:txfldGUID>
                      <c15:f>ExcludeChina!$D$72</c15:f>
                      <c15:dlblFieldTableCache>
                        <c:ptCount val="1"/>
                      </c15:dlblFieldTableCache>
                    </c15:dlblFTEntry>
                  </c15:dlblFieldTable>
                  <c15:showDataLabelsRange val="0"/>
                </c:ext>
                <c:ext xmlns:c16="http://schemas.microsoft.com/office/drawing/2014/chart" uri="{C3380CC4-5D6E-409C-BE32-E72D297353CC}">
                  <c16:uniqueId val="{0000003F-A0F2-400A-AB73-C38215AD9D85}"/>
                </c:ext>
              </c:extLst>
            </c:dLbl>
            <c:dLbl>
              <c:idx val="64"/>
              <c:layout/>
              <c:tx>
                <c:strRef>
                  <c:f>ExcludeChina!$D$73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{605CA24E-9A90-4698-AA27-2E32AD92B62E}</c15:txfldGUID>
                      <c15:f>ExcludeChina!$D$73</c15:f>
                      <c15:dlblFieldTableCache>
                        <c:ptCount val="1"/>
                      </c15:dlblFieldTableCache>
                    </c15:dlblFTEntry>
                  </c15:dlblFieldTable>
                  <c15:showDataLabelsRange val="0"/>
                </c:ext>
                <c:ext xmlns:c16="http://schemas.microsoft.com/office/drawing/2014/chart" uri="{C3380CC4-5D6E-409C-BE32-E72D297353CC}">
                  <c16:uniqueId val="{00000040-A0F2-400A-AB73-C38215AD9D85}"/>
                </c:ext>
              </c:extLst>
            </c:dLbl>
            <c:dLbl>
              <c:idx val="65"/>
              <c:layout/>
              <c:tx>
                <c:strRef>
                  <c:f>ExcludeChina!$D$74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{E405D204-079A-48E9-A959-57F78E83646A}</c15:txfldGUID>
                      <c15:f>ExcludeChina!$D$74</c15:f>
                      <c15:dlblFieldTableCache>
                        <c:ptCount val="1"/>
                      </c15:dlblFieldTableCache>
                    </c15:dlblFTEntry>
                  </c15:dlblFieldTable>
                  <c15:showDataLabelsRange val="0"/>
                </c:ext>
                <c:ext xmlns:c16="http://schemas.microsoft.com/office/drawing/2014/chart" uri="{C3380CC4-5D6E-409C-BE32-E72D297353CC}">
                  <c16:uniqueId val="{00000041-A0F2-400A-AB73-C38215AD9D85}"/>
                </c:ext>
              </c:extLst>
            </c:dLbl>
            <c:dLbl>
              <c:idx val="66"/>
              <c:layout/>
              <c:tx>
                <c:strRef>
                  <c:f>ExcludeChina!$D$75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{5C2F7AF1-6895-487D-BE0D-622F337946B8}</c15:txfldGUID>
                      <c15:f>ExcludeChina!$D$75</c15:f>
                      <c15:dlblFieldTableCache>
                        <c:ptCount val="1"/>
                      </c15:dlblFieldTableCache>
                    </c15:dlblFTEntry>
                  </c15:dlblFieldTable>
                  <c15:showDataLabelsRange val="0"/>
                </c:ext>
                <c:ext xmlns:c16="http://schemas.microsoft.com/office/drawing/2014/chart" uri="{C3380CC4-5D6E-409C-BE32-E72D297353CC}">
                  <c16:uniqueId val="{00000042-A0F2-400A-AB73-C38215AD9D85}"/>
                </c:ext>
              </c:extLst>
            </c:dLbl>
            <c:dLbl>
              <c:idx val="67"/>
              <c:layout/>
              <c:tx>
                <c:strRef>
                  <c:f>ExcludeChina!$D$76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{EE703E5C-EDA9-4C2A-9FBC-C50114BD60F9}</c15:txfldGUID>
                      <c15:f>ExcludeChina!$D$76</c15:f>
                      <c15:dlblFieldTableCache>
                        <c:ptCount val="1"/>
                      </c15:dlblFieldTableCache>
                    </c15:dlblFTEntry>
                  </c15:dlblFieldTable>
                  <c15:showDataLabelsRange val="0"/>
                </c:ext>
                <c:ext xmlns:c16="http://schemas.microsoft.com/office/drawing/2014/chart" uri="{C3380CC4-5D6E-409C-BE32-E72D297353CC}">
                  <c16:uniqueId val="{00000043-A0F2-400A-AB73-C38215AD9D85}"/>
                </c:ext>
              </c:extLst>
            </c:dLbl>
            <c:dLbl>
              <c:idx val="68"/>
              <c:layout/>
              <c:tx>
                <c:strRef>
                  <c:f>ExcludeChina!$D$77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{98BB2C1D-8AFE-4613-A4BB-D373F9618D9B}</c15:txfldGUID>
                      <c15:f>ExcludeChina!$D$77</c15:f>
                      <c15:dlblFieldTableCache>
                        <c:ptCount val="1"/>
                      </c15:dlblFieldTableCache>
                    </c15:dlblFTEntry>
                  </c15:dlblFieldTable>
                  <c15:showDataLabelsRange val="0"/>
                </c:ext>
                <c:ext xmlns:c16="http://schemas.microsoft.com/office/drawing/2014/chart" uri="{C3380CC4-5D6E-409C-BE32-E72D297353CC}">
                  <c16:uniqueId val="{00000044-A0F2-400A-AB73-C38215AD9D85}"/>
                </c:ext>
              </c:extLst>
            </c:dLbl>
            <c:dLbl>
              <c:idx val="69"/>
              <c:layout/>
              <c:tx>
                <c:strRef>
                  <c:f>ExcludeChina!$D$78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{83AF1341-57DD-4C39-8F3B-586E19BFDA16}</c15:txfldGUID>
                      <c15:f>ExcludeChina!$D$78</c15:f>
                      <c15:dlblFieldTableCache>
                        <c:ptCount val="1"/>
                      </c15:dlblFieldTableCache>
                    </c15:dlblFTEntry>
                  </c15:dlblFieldTable>
                  <c15:showDataLabelsRange val="0"/>
                </c:ext>
                <c:ext xmlns:c16="http://schemas.microsoft.com/office/drawing/2014/chart" uri="{C3380CC4-5D6E-409C-BE32-E72D297353CC}">
                  <c16:uniqueId val="{00000045-A0F2-400A-AB73-C38215AD9D85}"/>
                </c:ext>
              </c:extLst>
            </c:dLbl>
            <c:dLbl>
              <c:idx val="70"/>
              <c:layout/>
              <c:tx>
                <c:strRef>
                  <c:f>ExcludeChina!$D$79</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{9CFA5273-5100-449F-99A4-8D69BF29ECD1}</c15:txfldGUID>
                      <c15:f>ExcludeChina!$D$79</c15:f>
                      <c15:dlblFieldTableCache>
                        <c:ptCount val="1"/>
                        <c:pt idx="0">
                          <c:v>2020</c:v>
                        </c:pt>
                      </c15:dlblFieldTableCache>
                    </c15:dlblFTEntry>
                  </c15:dlblFieldTable>
                  <c15:showDataLabelsRange val="0"/>
                </c:ext>
                <c:ext xmlns:c16="http://schemas.microsoft.com/office/drawing/2014/chart" uri="{C3380CC4-5D6E-409C-BE32-E72D297353CC}">
                  <c16:uniqueId val="{00000046-A0F2-400A-AB73-C38215AD9D85}"/>
                </c:ext>
              </c:extLst>
            </c:dLbl>
            <c:dLbl>
              <c:idx val="71"/>
              <c:layout/>
              <c:tx>
                <c:strRef>
                  <c:f>ExcludeChina!$D$80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{831FE50B-987D-4AD6-B6DE-65D564184255}</c15:txfldGUID>
                      <c15:f>ExcludeChina!$D$80</c15:f>
                      <c15:dlblFieldTableCache>
                        <c:ptCount val="1"/>
                        <c:pt idx="0">
                          <c:v> </c:v>
                        </c:pt>
                      </c15:dlblFieldTableCache>
                    </c15:dlblFTEntry>
                  </c15:dlblFieldTable>
                  <c15:showDataLabelsRange val="0"/>
                </c:ext>
                <c:ext xmlns:c16="http://schemas.microsoft.com/office/drawing/2014/chart" uri="{C3380CC4-5D6E-409C-BE32-E72D297353CC}">
                  <c16:uniqueId val="{00000047-A0F2-400A-AB73-C38215AD9D85}"/>
                </c:ext>
              </c:extLst>
            </c:dLbl>
            <c:dLbl>
              <c:idx val="72"/>
              <c:layout/>
              <c:tx>
                <c:strRef>
                  <c:f>ExcludeChina!$D$81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{00C08C5A-9E81-48ED-B0AB-996701585D69}</c15:txfldGUID>
                      <c15:f>ExcludeChina!$D$81</c15:f>
                      <c15:dlblFieldTableCache>
                        <c:ptCount val="1"/>
                        <c:pt idx="0">
                          <c:v> </c:v>
                        </c:pt>
                      </c15:dlblFieldTableCache>
                    </c15:dlblFTEntry>
                  </c15:dlblFieldTable>
                  <c15:showDataLabelsRange val="0"/>
                </c:ext>
                <c:ext xmlns:c16="http://schemas.microsoft.com/office/drawing/2014/chart" uri="{C3380CC4-5D6E-409C-BE32-E72D297353CC}">
                  <c16:uniqueId val="{00000048-A0F2-400A-AB73-C38215AD9D85}"/>
                </c:ext>
              </c:extLst>
            </c:dLbl>
            <c:dLbl>
              <c:idx val="73"/>
              <c:layout/>
              <c:tx>
                <c:strRef>
                  <c:f>ExcludeChina!$D$82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{3F69CD53-3BBD-42CB-985A-655FCF327DCE}</c15:txfldGUID>
                      <c15:f>ExcludeChina!$D$82</c15:f>
                      <c15:dlblFieldTableCache>
                        <c:ptCount val="1"/>
                        <c:pt idx="0">
                          <c:v> </c:v>
                        </c:pt>
                      </c15:dlblFieldTableCache>
                    </c15:dlblFTEntry>
                  </c15:dlblFieldTable>
                  <c15:showDataLabelsRange val="0"/>
                </c:ext>
                <c:ext xmlns:c16="http://schemas.microsoft.com/office/drawing/2014/chart" uri="{C3380CC4-5D6E-409C-BE32-E72D297353CC}">
                  <c16:uniqueId val="{00000049-A0F2-400A-AB73-C38215AD9D85}"/>
                </c:ext>
              </c:extLst>
            </c:dLbl>
            <c:dLbl>
              <c:idx val="74"/>
              <c:layout/>
              <c:tx>
                <c:strRef>
                  <c:f>ExcludeChina!$D$83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{E82859B7-938F-431E-9ADD-1E0A91A094F4}</c15:txfldGUID>
                      <c15:f>ExcludeChina!$D$83</c15:f>
                      <c15:dlblFieldTableCache>
                        <c:ptCount val="1"/>
                        <c:pt idx="0">
                          <c:v> </c:v>
                        </c:pt>
                      </c15:dlblFieldTableCache>
                    </c15:dlblFTEntry>
                  </c15:dlblFieldTable>
                  <c15:showDataLabelsRange val="0"/>
                </c:ext>
                <c:ext xmlns:c16="http://schemas.microsoft.com/office/drawing/2014/chart" uri="{C3380CC4-5D6E-409C-BE32-E72D297353CC}">
                  <c16:uniqueId val="{0000004A-A0F2-400A-AB73-C38215AD9D85}"/>
                </c:ext>
              </c:extLst>
            </c:dLbl>
            <c:dLbl>
              <c:idx val="75"/>
              <c:layout/>
              <c:tx>
                <c:strRef>
                  <c:f>ExcludeChina!$D$84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{11931075-61A0-4367-AB8C-6E14470F9442}</c15:txfldGUID>
                      <c15:f>ExcludeChina!$D$84</c15:f>
                      <c15:dlblFieldTableCache>
                        <c:ptCount val="1"/>
                        <c:pt idx="0">
                          <c:v> </c:v>
                        </c:pt>
                      </c15:dlblFieldTableCache>
                    </c15:dlblFTEntry>
                  </c15:dlblFieldTable>
                  <c15:showDataLabelsRange val="0"/>
                </c:ext>
                <c:ext xmlns:c16="http://schemas.microsoft.com/office/drawing/2014/chart" uri="{C3380CC4-5D6E-409C-BE32-E72D297353CC}">
                  <c16:uniqueId val="{0000004B-A0F2-400A-AB73-C38215AD9D85}"/>
                </c:ext>
              </c:extLst>
            </c:dLbl>
            <c:dLbl>
              <c:idx val="76"/>
              <c:layout/>
              <c:tx>
                <c:strRef>
                  <c:f>ExcludeChina!$D$85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{E1D5C95E-B309-4692-B17F-C4C38FD92FBA}</c15:txfldGUID>
                      <c15:f>ExcludeChina!$D$85</c15:f>
                      <c15:dlblFieldTableCache>
                        <c:ptCount val="1"/>
                        <c:pt idx="0">
                          <c:v> </c:v>
                        </c:pt>
                      </c15:dlblFieldTableCache>
                    </c15:dlblFTEntry>
                  </c15:dlblFieldTable>
                  <c15:showDataLabelsRange val="0"/>
                </c:ext>
                <c:ext xmlns:c16="http://schemas.microsoft.com/office/drawing/2014/chart" uri="{C3380CC4-5D6E-409C-BE32-E72D297353CC}">
                  <c16:uniqueId val="{0000004C-A0F2-400A-AB73-C38215AD9D85}"/>
                </c:ext>
              </c:extLst>
            </c:dLbl>
            <c:dLbl>
              <c:idx val="77"/>
              <c:layout/>
              <c:tx>
                <c:strRef>
                  <c:f>ExcludeChina!$D$86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{46A806CD-1468-47B2-93E8-55F8D6E95E36}</c15:txfldGUID>
                      <c15:f>ExcludeChina!$D$86</c15:f>
                      <c15:dlblFieldTableCache>
                        <c:ptCount val="1"/>
                        <c:pt idx="0">
                          <c:v> </c:v>
                        </c:pt>
                      </c15:dlblFieldTableCache>
                    </c15:dlblFTEntry>
                  </c15:dlblFieldTable>
                  <c15:showDataLabelsRange val="0"/>
                </c:ext>
                <c:ext xmlns:c16="http://schemas.microsoft.com/office/drawing/2014/chart" uri="{C3380CC4-5D6E-409C-BE32-E72D297353CC}">
                  <c16:uniqueId val="{0000004D-A0F2-400A-AB73-C38215AD9D85}"/>
                </c:ext>
              </c:extLst>
            </c:dLbl>
            <c:dLbl>
              <c:idx val="78"/>
              <c:layout/>
              <c:tx>
                <c:strRef>
                  <c:f>ExcludeChina!$D$87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{E4577563-6BFE-48B7-840F-879D730F24E2}</c15:txfldGUID>
                      <c15:f>ExcludeChina!$D$87</c15:f>
                      <c15:dlblFieldTableCache>
                        <c:ptCount val="1"/>
                        <c:pt idx="0">
                          <c:v> </c:v>
                        </c:pt>
                      </c15:dlblFieldTableCache>
                    </c15:dlblFTEntry>
                  </c15:dlblFieldTable>
                  <c15:showDataLabelsRange val="0"/>
                </c:ext>
                <c:ext xmlns:c16="http://schemas.microsoft.com/office/drawing/2014/chart" uri="{C3380CC4-5D6E-409C-BE32-E72D297353CC}">
                  <c16:uniqueId val="{0000004E-A0F2-400A-AB73-C38215AD9D85}"/>
                </c:ext>
              </c:extLst>
            </c:dLbl>
            <c:dLbl>
              <c:idx val="79"/>
              <c:layout/>
              <c:tx>
                <c:strRef>
                  <c:f>ExcludeChina!$D$88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{279F32B9-FB49-4E7C-9D82-0CC27A5D4D7D}</c15:txfldGUID>
                      <c15:f>ExcludeChina!$D$88</c15:f>
                      <c15:dlblFieldTableCache>
                        <c:ptCount val="1"/>
                        <c:pt idx="0">
                          <c:v> </c:v>
                        </c:pt>
                      </c15:dlblFieldTableCache>
                    </c15:dlblFTEntry>
                  </c15:dlblFieldTable>
                  <c15:showDataLabelsRange val="0"/>
                </c:ext>
                <c:ext xmlns:c16="http://schemas.microsoft.com/office/drawing/2014/chart" uri="{C3380CC4-5D6E-409C-BE32-E72D297353CC}">
                  <c16:uniqueId val="{0000004F-A0F2-400A-AB73-C38215AD9D85}"/>
                </c:ext>
              </c:extLst>
            </c:dLbl>
            <c:dLbl>
              <c:idx val="80"/>
              <c:layout/>
              <c:tx>
                <c:strRef>
                  <c:f>ExcludeChina!$D$89</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{8F9E9752-1658-4404-A2AB-51D18E6940FA}</c15:txfldGUID>
                      <c15:f>ExcludeChina!$D$89</c15:f>
                      <c15:dlblFieldTableCache>
                        <c:ptCount val="1"/>
                        <c:pt idx="0">
                          <c:v>2030</c:v>
                        </c:pt>
                      </c15:dlblFieldTableCache>
                    </c15:dlblFTEntry>
                  </c15:dlblFieldTable>
                  <c15:showDataLabelsRange val="0"/>
                </c:ext>
                <c:ext xmlns:c16="http://schemas.microsoft.com/office/drawing/2014/chart" uri="{C3380CC4-5D6E-409C-BE32-E72D297353CC}">
                  <c16:uniqueId val="{00000050-A0F2-400A-AB73-C38215AD9D85}"/>
                </c:ext>
              </c:extLst>
            </c:dLbl>
            <c:dLbl>
              <c:idx val="81"/>
              <c:layout/>
              <c:tx>
                <c:strRef>
                  <c:f>ExcludeChina!$D$90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{E37A8560-FF7C-4454-AFB9-53C569673B9E}</c15:txfldGUID>
                      <c15:f>ExcludeChina!$D$90</c15:f>
                      <c15:dlblFieldTableCache>
                        <c:ptCount val="1"/>
                        <c:pt idx="0">
                          <c:v> </c:v>
                        </c:pt>
                      </c15:dlblFieldTableCache>
                    </c15:dlblFTEntry>
                  </c15:dlblFieldTable>
                  <c15:showDataLabelsRange val="0"/>
                </c:ext>
                <c:ext xmlns:c16="http://schemas.microsoft.com/office/drawing/2014/chart" uri="{C3380CC4-5D6E-409C-BE32-E72D297353CC}">
                  <c16:uniqueId val="{00000051-A0F2-400A-AB73-C38215AD9D85}"/>
                </c:ext>
              </c:extLst>
            </c:dLbl>
            <c:dLbl>
              <c:idx val="82"/>
              <c:layout/>
              <c:tx>
                <c:strRef>
                  <c:f>ExcludeChina!$D$91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{F9A1CC13-9A90-4CA0-8170-E47A945EBCB2}</c15:txfldGUID>
                      <c15:f>ExcludeChina!$D$91</c15:f>
                      <c15:dlblFieldTableCache>
                        <c:ptCount val="1"/>
                        <c:pt idx="0">
                          <c:v> </c:v>
                        </c:pt>
                      </c15:dlblFieldTableCache>
                    </c15:dlblFTEntry>
                  </c15:dlblFieldTable>
                  <c15:showDataLabelsRange val="0"/>
                </c:ext>
                <c:ext xmlns:c16="http://schemas.microsoft.com/office/drawing/2014/chart" uri="{C3380CC4-5D6E-409C-BE32-E72D297353CC}">
                  <c16:uniqueId val="{00000052-A0F2-400A-AB73-C38215AD9D85}"/>
                </c:ext>
              </c:extLst>
            </c:dLbl>
            <c:dLbl>
              <c:idx val="83"/>
              <c:layout/>
              <c:tx>
                <c:strRef>
                  <c:f>ExcludeChina!$D$92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{8E212DA0-75CA-49B9-A08A-BC4AF4DDC56A}</c15:txfldGUID>
                      <c15:f>ExcludeChina!$D$92</c15:f>
                      <c15:dlblFieldTableCache>
                        <c:ptCount val="1"/>
                        <c:pt idx="0">
                          <c:v> </c:v>
                        </c:pt>
                      </c15:dlblFieldTableCache>
                    </c15:dlblFTEntry>
                  </c15:dlblFieldTable>
                  <c15:showDataLabelsRange val="0"/>
                </c:ext>
                <c:ext xmlns:c16="http://schemas.microsoft.com/office/drawing/2014/chart" uri="{C3380CC4-5D6E-409C-BE32-E72D297353CC}">
                  <c16:uniqueId val="{00000053-A0F2-400A-AB73-C38215AD9D85}"/>
                </c:ext>
              </c:extLst>
            </c:dLbl>
            <c:dLbl>
              <c:idx val="84"/>
              <c:layout/>
              <c:tx>
                <c:strRef>
                  <c:f>ExcludeChina!$D$93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{04121C13-98D3-4A00-8A1F-8BDF3E3630E7}</c15:txfldGUID>
                      <c15:f>ExcludeChina!$D$93</c15:f>
                      <c15:dlblFieldTableCache>
                        <c:ptCount val="1"/>
                        <c:pt idx="0">
                          <c:v> </c:v>
                        </c:pt>
                      </c15:dlblFieldTableCache>
                    </c15:dlblFTEntry>
                  </c15:dlblFieldTable>
                  <c15:showDataLabelsRange val="0"/>
                </c:ext>
                <c:ext xmlns:c16="http://schemas.microsoft.com/office/drawing/2014/chart" uri="{C3380CC4-5D6E-409C-BE32-E72D297353CC}">
                  <c16:uniqueId val="{00000054-A0F2-400A-AB73-C38215AD9D85}"/>
                </c:ext>
              </c:extLst>
            </c:dLbl>
            <c:dLbl>
              <c:idx val="85"/>
              <c:layout/>
              <c:tx>
                <c:strRef>
                  <c:f>ExcludeChina!$D$94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{0DF75EBE-2F60-4A6F-916E-3DCC7CD2CC9D}</c15:txfldGUID>
                      <c15:f>ExcludeChina!$D$94</c15:f>
                      <c15:dlblFieldTableCache>
                        <c:ptCount val="1"/>
                        <c:pt idx="0">
                          <c:v> </c:v>
                        </c:pt>
                      </c15:dlblFieldTableCache>
                    </c15:dlblFTEntry>
                  </c15:dlblFieldTable>
                  <c15:showDataLabelsRange val="0"/>
                </c:ext>
                <c:ext xmlns:c16="http://schemas.microsoft.com/office/drawing/2014/chart" uri="{C3380CC4-5D6E-409C-BE32-E72D297353CC}">
                  <c16:uniqueId val="{00000055-A0F2-400A-AB73-C38215AD9D85}"/>
                </c:ext>
              </c:extLst>
            </c:dLbl>
            <c:dLbl>
              <c:idx val="86"/>
              <c:layout/>
              <c:tx>
                <c:strRef>
                  <c:f>ExcludeChina!$D$95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{CB811618-26EB-461F-9194-5FF7FA4A9476}</c15:txfldGUID>
                      <c15:f>ExcludeChina!$D$95</c15:f>
                      <c15:dlblFieldTableCache>
                        <c:ptCount val="1"/>
                      </c15:dlblFieldTableCache>
                    </c15:dlblFTEntry>
                  </c15:dlblFieldTable>
                  <c15:showDataLabelsRange val="0"/>
                </c:ext>
                <c:ext xmlns:c16="http://schemas.microsoft.com/office/drawing/2014/chart" uri="{C3380CC4-5D6E-409C-BE32-E72D297353CC}">
                  <c16:uniqueId val="{00000056-A0F2-400A-AB73-C38215AD9D85}"/>
                </c:ext>
              </c:extLst>
            </c:dLbl>
            <c:dLbl>
              <c:idx val="87"/>
              <c:layout/>
              <c:tx>
                <c:strRef>
                  <c:f>ExcludeChina!$D$96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{F16EE275-98C2-483F-9D13-8E0C2C4FD820}</c15:txfldGUID>
                      <c15:f>ExcludeChina!$D$96</c15:f>
                      <c15:dlblFieldTableCache>
                        <c:ptCount val="1"/>
                      </c15:dlblFieldTableCache>
                    </c15:dlblFTEntry>
                  </c15:dlblFieldTable>
                  <c15:showDataLabelsRange val="0"/>
                </c:ext>
                <c:ext xmlns:c16="http://schemas.microsoft.com/office/drawing/2014/chart" uri="{C3380CC4-5D6E-409C-BE32-E72D297353CC}">
                  <c16:uniqueId val="{00000057-A0F2-400A-AB73-C38215AD9D85}"/>
                </c:ext>
              </c:extLst>
            </c:dLbl>
            <c:dLbl>
              <c:idx val="88"/>
              <c:layout/>
              <c:tx>
                <c:strRef>
                  <c:f>ExcludeChina!$D$97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{B5E1B7CB-757B-4F55-B51A-5F186B3E40C2}</c15:txfldGUID>
                      <c15:f>ExcludeChina!$D$97</c15:f>
                      <c15:dlblFieldTableCache>
                        <c:ptCount val="1"/>
                      </c15:dlblFieldTableCache>
                    </c15:dlblFTEntry>
                  </c15:dlblFieldTable>
                  <c15:showDataLabelsRange val="0"/>
                </c:ext>
                <c:ext xmlns:c16="http://schemas.microsoft.com/office/drawing/2014/chart" uri="{C3380CC4-5D6E-409C-BE32-E72D297353CC}">
                  <c16:uniqueId val="{00000058-A0F2-400A-AB73-C38215AD9D85}"/>
                </c:ext>
              </c:extLst>
            </c:dLbl>
            <c:dLbl>
              <c:idx val="89"/>
              <c:layout/>
              <c:tx>
                <c:strRef>
                  <c:f>ExcludeChina!$D$98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{772C4D7E-5124-4DA6-B103-FC9671A8DBFE}</c15:txfldGUID>
                      <c15:f>ExcludeChina!$D$98</c15:f>
                      <c15:dlblFieldTableCache>
                        <c:ptCount val="1"/>
                      </c15:dlblFieldTableCache>
                    </c15:dlblFTEntry>
                  </c15:dlblFieldTable>
                  <c15:showDataLabelsRange val="0"/>
                </c:ext>
                <c:ext xmlns:c16="http://schemas.microsoft.com/office/drawing/2014/chart" uri="{C3380CC4-5D6E-409C-BE32-E72D297353CC}">
                  <c16:uniqueId val="{00000059-A0F2-400A-AB73-C38215AD9D85}"/>
                </c:ext>
              </c:extLst>
            </c:dLbl>
            <c:dLbl>
              <c:idx val="90"/>
              <c:layout/>
              <c:tx>
                <c:strRef>
                  <c:f>ExcludeChina!$D$99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{1B1EB307-20D5-4537-9AAB-55C6D42828E4}</c15:txfldGUID>
                      <c15:f>ExcludeChina!$D$99</c15:f>
                      <c15:dlblFieldTableCache>
                        <c:ptCount val="1"/>
                      </c15:dlblFieldTableCache>
                    </c15:dlblFTEntry>
                  </c15:dlblFieldTable>
                  <c15:showDataLabelsRange val="0"/>
                </c:ext>
                <c:ext xmlns:c16="http://schemas.microsoft.com/office/drawing/2014/chart" uri="{C3380CC4-5D6E-409C-BE32-E72D297353CC}">
                  <c16:uniqueId val="{0000005A-A0F2-400A-AB73-C38215AD9D85}"/>
                </c:ext>
              </c:extLst>
            </c:dLbl>
            <c:dLbl>
              <c:idx val="91"/>
              <c:layout/>
              <c:tx>
                <c:strRef>
                  <c:f>ExcludeChina!$D$100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{706EE317-DEC5-496F-8E56-F6D264B22FB8}</c15:txfldGUID>
                      <c15:f>ExcludeChina!$D$100</c15:f>
                      <c15:dlblFieldTableCache>
                        <c:ptCount val="1"/>
                      </c15:dlblFieldTableCache>
                    </c15:dlblFTEntry>
                  </c15:dlblFieldTable>
                  <c15:showDataLabelsRange val="0"/>
                </c:ext>
                <c:ext xmlns:c16="http://schemas.microsoft.com/office/drawing/2014/chart" uri="{C3380CC4-5D6E-409C-BE32-E72D297353CC}">
                  <c16:uniqueId val="{0000005B-A0F2-400A-AB73-C38215AD9D85}"/>
                </c:ext>
              </c:extLst>
            </c:dLbl>
            <c:dLbl>
              <c:idx val="92"/>
              <c:layout/>
              <c:tx>
                <c:strRef>
                  <c:f>ExcludeChina!$D$101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{A4128518-44F3-4A49-89BC-341599BDBFC9}</c15:txfldGUID>
                      <c15:f>ExcludeChina!$D$101</c15:f>
                      <c15:dlblFieldTableCache>
                        <c:ptCount val="1"/>
                      </c15:dlblFieldTableCache>
                    </c15:dlblFTEntry>
                  </c15:dlblFieldTable>
                  <c15:showDataLabelsRange val="0"/>
                </c:ext>
                <c:ext xmlns:c16="http://schemas.microsoft.com/office/drawing/2014/chart" uri="{C3380CC4-5D6E-409C-BE32-E72D297353CC}">
                  <c16:uniqueId val="{0000005C-A0F2-400A-AB73-C38215AD9D85}"/>
                </c:ext>
              </c:extLst>
            </c:dLbl>
            <c:dLbl>
              <c:idx val="93"/>
              <c:layout/>
              <c:tx>
                <c:strRef>
                  <c:f>ExcludeChina!$D$102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{B6A5194D-FA78-4FFC-81AA-0B156A75F73E}</c15:txfldGUID>
                      <c15:f>ExcludeChina!$D$102</c15:f>
                      <c15:dlblFieldTableCache>
                        <c:ptCount val="1"/>
                      </c15:dlblFieldTableCache>
                    </c15:dlblFTEntry>
                  </c15:dlblFieldTable>
                  <c15:showDataLabelsRange val="0"/>
                </c:ext>
                <c:ext xmlns:c16="http://schemas.microsoft.com/office/drawing/2014/chart" uri="{C3380CC4-5D6E-409C-BE32-E72D297353CC}">
                  <c16:uniqueId val="{0000005D-A0F2-400A-AB73-C38215AD9D85}"/>
                </c:ext>
              </c:extLst>
            </c:dLbl>
            <c:dLbl>
              <c:idx val="94"/>
              <c:layout/>
              <c:tx>
                <c:strRef>
                  <c:f>ExcludeChina!$D$103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{AC4A9B14-5A65-4B9B-9E8D-173143238227}</c15:txfldGUID>
                      <c15:f>ExcludeChina!$D$103</c15:f>
                      <c15:dlblFieldTableCache>
                        <c:ptCount val="1"/>
                      </c15:dlblFieldTableCache>
                    </c15:dlblFTEntry>
                  </c15:dlblFieldTable>
                  <c15:showDataLabelsRange val="0"/>
                </c:ext>
                <c:ext xmlns:c16="http://schemas.microsoft.com/office/drawing/2014/chart" uri="{C3380CC4-5D6E-409C-BE32-E72D297353CC}">
                  <c16:uniqueId val="{0000005E-A0F2-400A-AB73-C38215AD9D85}"/>
                </c:ext>
              </c:extLst>
            </c:dLbl>
            <c:dLbl>
              <c:idx val="95"/>
              <c:layout/>
              <c:tx>
                <c:strRef>
                  <c:f>ExcludeChina!$D$104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{3CDD8CB1-25C4-4C1B-99F8-DD9E9B39FA5A}</c15:txfldGUID>
                      <c15:f>ExcludeChina!$D$104</c15:f>
                      <c15:dlblFieldTableCache>
                        <c:ptCount val="1"/>
                      </c15:dlblFieldTableCache>
                    </c15:dlblFTEntry>
                  </c15:dlblFieldTable>
                  <c15:showDataLabelsRange val="0"/>
                </c:ext>
                <c:ext xmlns:c16="http://schemas.microsoft.com/office/drawing/2014/chart" uri="{C3380CC4-5D6E-409C-BE32-E72D297353CC}">
                  <c16:uniqueId val="{0000005F-A0F2-400A-AB73-C38215AD9D85}"/>
                </c:ext>
              </c:extLst>
            </c:dLbl>
            <c:dLbl>
              <c:idx val="96"/>
              <c:layout/>
              <c:tx>
                <c:strRef>
                  <c:f>ExcludeChina!$D$105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{B64F00D8-A5AC-4722-863E-1FABF0576D7B}</c15:txfldGUID>
                      <c15:f>ExcludeChina!$D$105</c15:f>
                      <c15:dlblFieldTableCache>
                        <c:ptCount val="1"/>
                      </c15:dlblFieldTableCache>
                    </c15:dlblFTEntry>
                  </c15:dlblFieldTable>
                  <c15:showDataLabelsRange val="0"/>
                </c:ext>
                <c:ext xmlns:c16="http://schemas.microsoft.com/office/drawing/2014/chart" uri="{C3380CC4-5D6E-409C-BE32-E72D297353CC}">
                  <c16:uniqueId val="{00000060-A0F2-400A-AB73-C38215AD9D85}"/>
                </c:ext>
              </c:extLst>
            </c:dLbl>
            <c:dLbl>
              <c:idx val="97"/>
              <c:layout/>
              <c:tx>
                <c:strRef>
                  <c:f>ExcludeChina!$D$106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{0BD24DFE-F857-4D48-8DFC-62455B48B51A}</c15:txfldGUID>
                      <c15:f>ExcludeChina!$D$106</c15:f>
                      <c15:dlblFieldTableCache>
                        <c:ptCount val="1"/>
                      </c15:dlblFieldTableCache>
                    </c15:dlblFTEntry>
                  </c15:dlblFieldTable>
                  <c15:showDataLabelsRange val="0"/>
                </c:ext>
                <c:ext xmlns:c16="http://schemas.microsoft.com/office/drawing/2014/chart" uri="{C3380CC4-5D6E-409C-BE32-E72D297353CC}">
                  <c16:uniqueId val="{00000061-A0F2-400A-AB73-C38215AD9D85}"/>
                </c:ext>
              </c:extLst>
            </c:dLbl>
            <c:dLbl>
              <c:idx val="98"/>
              <c:layout/>
              <c:tx>
                <c:strRef>
                  <c:f>ExcludeChina!$D$107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{7719BDC2-EC4E-48A3-A0D0-B5C7EB3B3AC7}</c15:txfldGUID>
                      <c15:f>ExcludeChina!$D$107</c15:f>
                      <c15:dlblFieldTableCache>
                        <c:ptCount val="1"/>
                      </c15:dlblFieldTableCache>
                    </c15:dlblFTEntry>
                  </c15:dlblFieldTable>
                  <c15:showDataLabelsRange val="0"/>
                </c:ext>
                <c:ext xmlns:c16="http://schemas.microsoft.com/office/drawing/2014/chart" uri="{C3380CC4-5D6E-409C-BE32-E72D297353CC}">
                  <c16:uniqueId val="{00000062-A0F2-400A-AB73-C38215AD9D85}"/>
                </c:ext>
              </c:extLst>
            </c:dLbl>
            <c:dLbl>
              <c:idx val="99"/>
              <c:layout/>
              <c:tx>
                <c:strRef>
                  <c:f>ExcludeChina!$D$108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{49B5E295-BC88-4B7F-A41C-09A2EA9A0C35}</c15:txfldGUID>
                      <c15:f>ExcludeChina!$D$108</c15:f>
                      <c15:dlblFieldTableCache>
                        <c:ptCount val="1"/>
                      </c15:dlblFieldTableCache>
                    </c15:dlblFTEntry>
                  </c15:dlblFieldTable>
                  <c15:showDataLabelsRange val="0"/>
                </c:ext>
                <c:ext xmlns:c16="http://schemas.microsoft.com/office/drawing/2014/chart" uri="{C3380CC4-5D6E-409C-BE32-E72D297353CC}">
                  <c16:uniqueId val="{00000063-A0F2-400A-AB73-C38215AD9D85}"/>
                </c:ext>
              </c:extLst>
            </c:dLbl>
            <c:dLbl>
              <c:idx val="100"/>
              <c:layout/>
              <c:tx>
                <c:strRef>
                  <c:f>ExcludeChina!$D$109</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{4EDD96A6-3C76-419C-A51F-9EA5185B0EBB}</c15:txfldGUID>
                      <c15:f>ExcludeChina!$D$109</c15:f>
                      <c15:dlblFieldTableCache>
                        <c:ptCount val="1"/>
                        <c:pt idx="0">
                          <c:v>2050</c:v>
                        </c:pt>
                      </c15:dlblFieldTableCache>
                    </c15:dlblFTEntry>
                  </c15:dlblFieldTable>
                  <c15:showDataLabelsRange val="0"/>
                </c:ext>
                <c:ext xmlns:c16="http://schemas.microsoft.com/office/drawing/2014/chart" uri="{C3380CC4-5D6E-409C-BE32-E72D297353CC}">
                  <c16:uniqueId val="{00000064-A0F2-400A-AB73-C38215AD9D85}"/>
                </c:ext>
              </c:extLst>
            </c:dLbl>
            <c:dLbl>
              <c:idx val="101"/>
              <c:layout/>
              <c:tx>
                <c:strRef>
                  <c:f>ExcludeChina!$D$110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{21D31FB5-5B45-462B-A70E-FD29F014E135}</c15:txfldGUID>
                      <c15:f>ExcludeChina!$D$110</c15:f>
                      <c15:dlblFieldTableCache>
                        <c:ptCount val="1"/>
                      </c15:dlblFieldTableCache>
                    </c15:dlblFTEntry>
                  </c15:dlblFieldTable>
                  <c15:showDataLabelsRange val="0"/>
                </c:ext>
                <c:ext xmlns:c16="http://schemas.microsoft.com/office/drawing/2014/chart" uri="{C3380CC4-5D6E-409C-BE32-E72D297353CC}">
                  <c16:uniqueId val="{00000065-A0F2-400A-AB73-C38215AD9D85}"/>
                </c:ext>
              </c:extLst>
            </c:dLbl>
            <c:dLbl>
              <c:idx val="102"/>
              <c:layout/>
              <c:tx>
                <c:strRef>
                  <c:f>ExcludeChina!$D$111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{2D221F8D-D902-4D59-9185-1B14F89506AF}</c15:txfldGUID>
                      <c15:f>ExcludeChina!$D$111</c15:f>
                      <c15:dlblFieldTableCache>
                        <c:ptCount val="1"/>
                      </c15:dlblFieldTableCache>
                    </c15:dlblFTEntry>
                  </c15:dlblFieldTable>
                  <c15:showDataLabelsRange val="0"/>
                </c:ext>
                <c:ext xmlns:c16="http://schemas.microsoft.com/office/drawing/2014/chart" uri="{C3380CC4-5D6E-409C-BE32-E72D297353CC}">
                  <c16:uniqueId val="{00000066-A0F2-400A-AB73-C38215AD9D85}"/>
                </c:ext>
              </c:extLst>
            </c:dLbl>
            <c:dLbl>
              <c:idx val="103"/>
              <c:layout/>
              <c:tx>
                <c:strRef>
                  <c:f>ExcludeChina!$D$112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{B601A37B-F613-44E5-88D9-FD3CD9BF44A1}</c15:txfldGUID>
                      <c15:f>ExcludeChina!$D$112</c15:f>
                      <c15:dlblFieldTableCache>
                        <c:ptCount val="1"/>
                      </c15:dlblFieldTableCache>
                    </c15:dlblFTEntry>
                  </c15:dlblFieldTable>
                  <c15:showDataLabelsRange val="0"/>
                </c:ext>
                <c:ext xmlns:c16="http://schemas.microsoft.com/office/drawing/2014/chart" uri="{C3380CC4-5D6E-409C-BE32-E72D297353CC}">
                  <c16:uniqueId val="{00000067-A0F2-400A-AB73-C38215AD9D85}"/>
                </c:ext>
              </c:extLst>
            </c:dLbl>
            <c:dLbl>
              <c:idx val="104"/>
              <c:layout/>
              <c:tx>
                <c:strRef>
                  <c:f>ExcludeChina!$D$113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{BE840683-DB44-4265-BD8D-C6229162C82B}</c15:txfldGUID>
                      <c15:f>ExcludeChina!$D$113</c15:f>
                      <c15:dlblFieldTableCache>
                        <c:ptCount val="1"/>
                      </c15:dlblFieldTableCache>
                    </c15:dlblFTEntry>
                  </c15:dlblFieldTable>
                  <c15:showDataLabelsRange val="0"/>
                </c:ext>
                <c:ext xmlns:c16="http://schemas.microsoft.com/office/drawing/2014/chart" uri="{C3380CC4-5D6E-409C-BE32-E72D297353CC}">
                  <c16:uniqueId val="{00000068-A0F2-400A-AB73-C38215AD9D85}"/>
                </c:ext>
              </c:extLst>
            </c:dLbl>
            <c:dLbl>
              <c:idx val="105"/>
              <c:layout/>
              <c:tx>
                <c:strRef>
                  <c:f>ExcludeChina!$D$114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{96EFC182-99DC-4131-B1BE-040CC709F702}</c15:txfldGUID>
                      <c15:f>ExcludeChina!$D$114</c15:f>
                      <c15:dlblFieldTableCache>
                        <c:ptCount val="1"/>
                      </c15:dlblFieldTableCache>
                    </c15:dlblFTEntry>
                  </c15:dlblFieldTable>
                  <c15:showDataLabelsRange val="0"/>
                </c:ext>
                <c:ext xmlns:c16="http://schemas.microsoft.com/office/drawing/2014/chart" uri="{C3380CC4-5D6E-409C-BE32-E72D297353CC}">
                  <c16:uniqueId val="{00000069-A0F2-400A-AB73-C38215AD9D85}"/>
                </c:ext>
              </c:extLst>
            </c:dLbl>
            <c:dLbl>
              <c:idx val="106"/>
              <c:layout/>
              <c:tx>
                <c:strRef>
                  <c:f>ExcludeChina!$D$115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{050721D6-676B-4C80-AD77-EF2FF8CE76C8}</c15:txfldGUID>
                      <c15:f>ExcludeChina!$D$115</c15:f>
                      <c15:dlblFieldTableCache>
                        <c:ptCount val="1"/>
                      </c15:dlblFieldTableCache>
                    </c15:dlblFTEntry>
                  </c15:dlblFieldTable>
                  <c15:showDataLabelsRange val="0"/>
                </c:ext>
                <c:ext xmlns:c16="http://schemas.microsoft.com/office/drawing/2014/chart" uri="{C3380CC4-5D6E-409C-BE32-E72D297353CC}">
                  <c16:uniqueId val="{0000006A-A0F2-400A-AB73-C38215AD9D85}"/>
                </c:ext>
              </c:extLst>
            </c:dLbl>
            <c:dLbl>
              <c:idx val="107"/>
              <c:layout/>
              <c:tx>
                <c:strRef>
                  <c:f>ExcludeChina!$D$116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{0D44C549-7B5F-4877-A82F-E19772D0CE78}</c15:txfldGUID>
                      <c15:f>ExcludeChina!$D$116</c15:f>
                      <c15:dlblFieldTableCache>
                        <c:ptCount val="1"/>
                      </c15:dlblFieldTableCache>
                    </c15:dlblFTEntry>
                  </c15:dlblFieldTable>
                  <c15:showDataLabelsRange val="0"/>
                </c:ext>
                <c:ext xmlns:c16="http://schemas.microsoft.com/office/drawing/2014/chart" uri="{C3380CC4-5D6E-409C-BE32-E72D297353CC}">
                  <c16:uniqueId val="{0000006B-A0F2-400A-AB73-C38215AD9D85}"/>
                </c:ext>
              </c:extLst>
            </c:dLbl>
            <c:dLbl>
              <c:idx val="108"/>
              <c:layout/>
              <c:tx>
                <c:strRef>
                  <c:f>ExcludeChina!$D$117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{3D969D85-A8A9-4A24-AC4F-0DD4CBC5AC92}</c15:txfldGUID>
                      <c15:f>ExcludeChina!$D$117</c15:f>
                      <c15:dlblFieldTableCache>
                        <c:ptCount val="1"/>
                      </c15:dlblFieldTableCache>
                    </c15:dlblFTEntry>
                  </c15:dlblFieldTable>
                  <c15:showDataLabelsRange val="0"/>
                </c:ext>
                <c:ext xmlns:c16="http://schemas.microsoft.com/office/drawing/2014/chart" uri="{C3380CC4-5D6E-409C-BE32-E72D297353CC}">
                  <c16:uniqueId val="{0000006C-A0F2-400A-AB73-C38215AD9D85}"/>
                </c:ext>
              </c:extLst>
            </c:dLbl>
            <c:dLbl>
              <c:idx val="109"/>
              <c:layout/>
              <c:tx>
                <c:strRef>
                  <c:f>ExcludeChina!$D$118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{60D27C87-7D86-45BB-AC84-2EECD3F1E4B2}</c15:txfldGUID>
                      <c15:f>ExcludeChina!$D$118</c15:f>
                      <c15:dlblFieldTableCache>
                        <c:ptCount val="1"/>
                      </c15:dlblFieldTableCache>
                    </c15:dlblFTEntry>
                  </c15:dlblFieldTable>
                  <c15:showDataLabelsRange val="0"/>
                </c:ext>
                <c:ext xmlns:c16="http://schemas.microsoft.com/office/drawing/2014/chart" uri="{C3380CC4-5D6E-409C-BE32-E72D297353CC}">
                  <c16:uniqueId val="{0000006D-A0F2-400A-AB73-C38215AD9D85}"/>
                </c:ext>
              </c:extLst>
            </c:dLbl>
            <c:dLbl>
              <c:idx val="110"/>
              <c:layout/>
              <c:tx>
                <c:strRef>
                  <c:f>ExcludeChina!$D$119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{4FB9E9C3-A8CB-4D9D-8356-FE4BF0B7D464}</c15:txfldGUID>
                      <c15:f>ExcludeChina!$D$119</c15:f>
                      <c15:dlblFieldTableCache>
                        <c:ptCount val="1"/>
                      </c15:dlblFieldTableCache>
                    </c15:dlblFTEntry>
                  </c15:dlblFieldTable>
                  <c15:showDataLabelsRange val="0"/>
                </c:ext>
                <c:ext xmlns:c16="http://schemas.microsoft.com/office/drawing/2014/chart" uri="{C3380CC4-5D6E-409C-BE32-E72D297353CC}">
                  <c16:uniqueId val="{0000006E-A0F2-400A-AB73-C38215AD9D85}"/>
                </c:ext>
              </c:extLst>
            </c:dLbl>
            <c:dLbl>
              <c:idx val="111"/>
              <c:layout/>
              <c:tx>
                <c:strRef>
                  <c:f>ExcludeChina!$D$120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{1C37B0ED-1463-4371-A266-AAB7F9F7D390}</c15:txfldGUID>
                      <c15:f>ExcludeChina!$D$120</c15:f>
                      <c15:dlblFieldTableCache>
                        <c:ptCount val="1"/>
                      </c15:dlblFieldTableCache>
                    </c15:dlblFTEntry>
                  </c15:dlblFieldTable>
                  <c15:showDataLabelsRange val="0"/>
                </c:ext>
                <c:ext xmlns:c16="http://schemas.microsoft.com/office/drawing/2014/chart" uri="{C3380CC4-5D6E-409C-BE32-E72D297353CC}">
                  <c16:uniqueId val="{0000006F-A0F2-400A-AB73-C38215AD9D85}"/>
                </c:ext>
              </c:extLst>
            </c:dLbl>
            <c:dLbl>
              <c:idx val="112"/>
              <c:layout/>
              <c:tx>
                <c:strRef>
                  <c:f>ExcludeChina!$D$121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{3D9500F5-4AC1-4974-BACC-0B99955DD79D}</c15:txfldGUID>
                      <c15:f>ExcludeChina!$D$121</c15:f>
                      <c15:dlblFieldTableCache>
                        <c:ptCount val="1"/>
                      </c15:dlblFieldTableCache>
                    </c15:dlblFTEntry>
                  </c15:dlblFieldTable>
                  <c15:showDataLabelsRange val="0"/>
                </c:ext>
                <c:ext xmlns:c16="http://schemas.microsoft.com/office/drawing/2014/chart" uri="{C3380CC4-5D6E-409C-BE32-E72D297353CC}">
                  <c16:uniqueId val="{00000070-A0F2-400A-AB73-C38215AD9D85}"/>
                </c:ext>
              </c:extLst>
            </c:dLbl>
            <c:dLbl>
              <c:idx val="113"/>
              <c:layout/>
              <c:tx>
                <c:strRef>
                  <c:f>ExcludeChina!$D$122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{1CE61DDB-9DE9-4BAD-98D3-BA28D6F3AC00}</c15:txfldGUID>
                      <c15:f>ExcludeChina!$D$122</c15:f>
                      <c15:dlblFieldTableCache>
                        <c:ptCount val="1"/>
                      </c15:dlblFieldTableCache>
                    </c15:dlblFTEntry>
                  </c15:dlblFieldTable>
                  <c15:showDataLabelsRange val="0"/>
                </c:ext>
                <c:ext xmlns:c16="http://schemas.microsoft.com/office/drawing/2014/chart" uri="{C3380CC4-5D6E-409C-BE32-E72D297353CC}">
                  <c16:uniqueId val="{00000071-A0F2-400A-AB73-C38215AD9D85}"/>
                </c:ext>
              </c:extLst>
            </c:dLbl>
            <c:dLbl>
              <c:idx val="114"/>
              <c:layout/>
              <c:tx>
                <c:strRef>
                  <c:f>ExcludeChina!$D$123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{4A933475-CE74-4444-8ED1-6EA7753632F0}</c15:txfldGUID>
                      <c15:f>ExcludeChina!$D$123</c15:f>
                      <c15:dlblFieldTableCache>
                        <c:ptCount val="1"/>
                      </c15:dlblFieldTableCache>
                    </c15:dlblFTEntry>
                  </c15:dlblFieldTable>
                  <c15:showDataLabelsRange val="0"/>
                </c:ext>
                <c:ext xmlns:c16="http://schemas.microsoft.com/office/drawing/2014/chart" uri="{C3380CC4-5D6E-409C-BE32-E72D297353CC}">
                  <c16:uniqueId val="{00000072-A0F2-400A-AB73-C38215AD9D85}"/>
                </c:ext>
              </c:extLst>
            </c:dLbl>
            <c:dLbl>
              <c:idx val="115"/>
              <c:layout/>
              <c:tx>
                <c:strRef>
                  <c:f>ExcludeChina!$D$124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{6E5FC03B-2797-4639-BE1A-E988B7173948}</c15:txfldGUID>
                      <c15:f>ExcludeChina!$D$124</c15:f>
                      <c15:dlblFieldTableCache>
                        <c:ptCount val="1"/>
                      </c15:dlblFieldTableCache>
                    </c15:dlblFTEntry>
                  </c15:dlblFieldTable>
                  <c15:showDataLabelsRange val="0"/>
                </c:ext>
                <c:ext xmlns:c16="http://schemas.microsoft.com/office/drawing/2014/chart" uri="{C3380CC4-5D6E-409C-BE32-E72D297353CC}">
                  <c16:uniqueId val="{00000073-A0F2-400A-AB73-C38215AD9D85}"/>
                </c:ext>
              </c:extLst>
            </c:dLbl>
            <c:dLbl>
              <c:idx val="116"/>
              <c:layout/>
              <c:tx>
                <c:strRef>
                  <c:f>ExcludeChina!$D$125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{E5F6E806-2C03-43DF-A597-4E6F789525A6}</c15:txfldGUID>
                      <c15:f>ExcludeChina!$D$125</c15:f>
                      <c15:dlblFieldTableCache>
                        <c:ptCount val="1"/>
                      </c15:dlblFieldTableCache>
                    </c15:dlblFTEntry>
                  </c15:dlblFieldTable>
                  <c15:showDataLabelsRange val="0"/>
                </c:ext>
                <c:ext xmlns:c16="http://schemas.microsoft.com/office/drawing/2014/chart" uri="{C3380CC4-5D6E-409C-BE32-E72D297353CC}">
                  <c16:uniqueId val="{00000074-A0F2-400A-AB73-C38215AD9D85}"/>
                </c:ext>
              </c:extLst>
            </c:dLbl>
            <c:dLbl>
              <c:idx val="117"/>
              <c:layout/>
              <c:tx>
                <c:strRef>
                  <c:f>ExcludeChina!$D$126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{6FB56954-C13D-4808-AEC5-CDF741AC532E}</c15:txfldGUID>
                      <c15:f>ExcludeChina!$D$126</c15:f>
                      <c15:dlblFieldTableCache>
                        <c:ptCount val="1"/>
                      </c15:dlblFieldTableCache>
                    </c15:dlblFTEntry>
                  </c15:dlblFieldTable>
                  <c15:showDataLabelsRange val="0"/>
                </c:ext>
                <c:ext xmlns:c16="http://schemas.microsoft.com/office/drawing/2014/chart" uri="{C3380CC4-5D6E-409C-BE32-E72D297353CC}">
                  <c16:uniqueId val="{00000075-A0F2-400A-AB73-C38215AD9D85}"/>
                </c:ext>
              </c:extLst>
            </c:dLbl>
            <c:dLbl>
              <c:idx val="118"/>
              <c:layout/>
              <c:tx>
                <c:strRef>
                  <c:f>ExcludeChina!$D$127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{08DE4B3F-4397-4017-8874-536F1AFB1258}</c15:txfldGUID>
                      <c15:f>ExcludeChina!$D$127</c15:f>
                      <c15:dlblFieldTableCache>
                        <c:ptCount val="1"/>
                      </c15:dlblFieldTableCache>
                    </c15:dlblFTEntry>
                  </c15:dlblFieldTable>
                  <c15:showDataLabelsRange val="0"/>
                </c:ext>
                <c:ext xmlns:c16="http://schemas.microsoft.com/office/drawing/2014/chart" uri="{C3380CC4-5D6E-409C-BE32-E72D297353CC}">
                  <c16:uniqueId val="{00000076-A0F2-400A-AB73-C38215AD9D85}"/>
                </c:ext>
              </c:extLst>
            </c:dLbl>
            <c:dLbl>
              <c:idx val="119"/>
              <c:layout/>
              <c:tx>
                <c:strRef>
                  <c:f>ExcludeChina!$D$128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{8313DE77-DA45-4AD0-9513-200B49CA6E6D}</c15:txfldGUID>
                      <c15:f>ExcludeChina!$D$128</c15:f>
                      <c15:dlblFieldTableCache>
                        <c:ptCount val="1"/>
                      </c15:dlblFieldTableCache>
                    </c15:dlblFTEntry>
                  </c15:dlblFieldTable>
                  <c15:showDataLabelsRange val="0"/>
                </c:ext>
                <c:ext xmlns:c16="http://schemas.microsoft.com/office/drawing/2014/chart" uri="{C3380CC4-5D6E-409C-BE32-E72D297353CC}">
                  <c16:uniqueId val="{00000077-A0F2-400A-AB73-C38215AD9D85}"/>
                </c:ext>
              </c:extLst>
            </c:dLbl>
            <c:dLbl>
              <c:idx val="120"/>
              <c:layout/>
              <c:tx>
                <c:strRef>
                  <c:f>ExcludeChina!$D$129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{61D8E06E-088B-4E61-9DB5-F6E56AEFC155}</c15:txfldGUID>
                      <c15:f>ExcludeChina!$D$129</c15:f>
                      <c15:dlblFieldTableCache>
                        <c:ptCount val="1"/>
                      </c15:dlblFieldTableCache>
                    </c15:dlblFTEntry>
                  </c15:dlblFieldTable>
                  <c15:showDataLabelsRange val="0"/>
                </c:ext>
                <c:ext xmlns:c16="http://schemas.microsoft.com/office/drawing/2014/chart" uri="{C3380CC4-5D6E-409C-BE32-E72D297353CC}">
                  <c16:uniqueId val="{00000078-A0F2-400A-AB73-C38215AD9D85}"/>
                </c:ext>
              </c:extLst>
            </c:dLbl>
            <c:dLbl>
              <c:idx val="121"/>
              <c:layout/>
              <c:tx>
                <c:strRef>
                  <c:f>ExcludeChina!$D$130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{72914089-2D6F-429F-A117-B7CE700B152B}</c15:txfldGUID>
                      <c15:f>ExcludeChina!$D$130</c15:f>
                      <c15:dlblFieldTableCache>
                        <c:ptCount val="1"/>
                      </c15:dlblFieldTableCache>
                    </c15:dlblFTEntry>
                  </c15:dlblFieldTable>
                  <c15:showDataLabelsRange val="0"/>
                </c:ext>
                <c:ext xmlns:c16="http://schemas.microsoft.com/office/drawing/2014/chart" uri="{C3380CC4-5D6E-409C-BE32-E72D297353CC}">
                  <c16:uniqueId val="{00000079-A0F2-400A-AB73-C38215AD9D85}"/>
                </c:ext>
              </c:extLst>
            </c:dLbl>
            <c:dLbl>
              <c:idx val="122"/>
              <c:layout/>
              <c:tx>
                <c:strRef>
                  <c:f>ExcludeChina!$D$131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{B9DB9ED0-2F1C-40B6-AC44-9181C4551E6F}</c15:txfldGUID>
                      <c15:f>ExcludeChina!$D$131</c15:f>
                      <c15:dlblFieldTableCache>
                        <c:ptCount val="1"/>
                      </c15:dlblFieldTableCache>
                    </c15:dlblFTEntry>
                  </c15:dlblFieldTable>
                  <c15:showDataLabelsRange val="0"/>
                </c:ext>
                <c:ext xmlns:c16="http://schemas.microsoft.com/office/drawing/2014/chart" uri="{C3380CC4-5D6E-409C-BE32-E72D297353CC}">
                  <c16:uniqueId val="{0000007A-A0F2-400A-AB73-C38215AD9D85}"/>
                </c:ext>
              </c:extLst>
            </c:dLbl>
            <c:dLbl>
              <c:idx val="123"/>
              <c:layout/>
              <c:tx>
                <c:strRef>
                  <c:f>ExcludeChina!$D$132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{B06D2AEF-7215-439F-A619-8408C472C0B9}</c15:txfldGUID>
                      <c15:f>ExcludeChina!$D$132</c15:f>
                      <c15:dlblFieldTableCache>
                        <c:ptCount val="1"/>
                      </c15:dlblFieldTableCache>
                    </c15:dlblFTEntry>
                  </c15:dlblFieldTable>
                  <c15:showDataLabelsRange val="0"/>
                </c:ext>
                <c:ext xmlns:c16="http://schemas.microsoft.com/office/drawing/2014/chart" uri="{C3380CC4-5D6E-409C-BE32-E72D297353CC}">
                  <c16:uniqueId val="{0000007B-A0F2-400A-AB73-C38215AD9D85}"/>
                </c:ext>
              </c:extLst>
            </c:dLbl>
            <c:dLbl>
              <c:idx val="124"/>
              <c:layout/>
              <c:tx>
                <c:strRef>
                  <c:f>ExcludeChina!$D$133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{912088E7-2648-49B8-A081-E3F36744F920}</c15:txfldGUID>
                      <c15:f>ExcludeChina!$D$133</c15:f>
                      <c15:dlblFieldTableCache>
                        <c:ptCount val="1"/>
                      </c15:dlblFieldTableCache>
                    </c15:dlblFTEntry>
                  </c15:dlblFieldTable>
                  <c15:showDataLabelsRange val="0"/>
                </c:ext>
                <c:ext xmlns:c16="http://schemas.microsoft.com/office/drawing/2014/chart" uri="{C3380CC4-5D6E-409C-BE32-E72D297353CC}">
                  <c16:uniqueId val="{0000007C-A0F2-400A-AB73-C38215AD9D85}"/>
                </c:ext>
              </c:extLst>
            </c:dLbl>
            <c:dLbl>
              <c:idx val="125"/>
              <c:layout/>
              <c:tx>
                <c:strRef>
                  <c:f>ExcludeChina!$D$134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{6E127106-28B2-41C6-8303-851C9BD02311}</c15:txfldGUID>
                      <c15:f>ExcludeChina!$D$134</c15:f>
                      <c15:dlblFieldTableCache>
                        <c:ptCount val="1"/>
                      </c15:dlblFieldTableCache>
                    </c15:dlblFTEntry>
                  </c15:dlblFieldTable>
                  <c15:showDataLabelsRange val="0"/>
                </c:ext>
                <c:ext xmlns:c16="http://schemas.microsoft.com/office/drawing/2014/chart" uri="{C3380CC4-5D6E-409C-BE32-E72D297353CC}">
                  <c16:uniqueId val="{0000007D-A0F2-400A-AB73-C38215AD9D85}"/>
                </c:ext>
              </c:extLst>
            </c:dLbl>
            <c:dLbl>
              <c:idx val="126"/>
              <c:layout/>
              <c:tx>
                <c:strRef>
                  <c:f>ExcludeChina!$D$135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{73960682-5DF0-49E2-855D-1FE17C7B823B}</c15:txfldGUID>
                      <c15:f>ExcludeChina!$D$135</c15:f>
                      <c15:dlblFieldTableCache>
                        <c:ptCount val="1"/>
                      </c15:dlblFieldTableCache>
                    </c15:dlblFTEntry>
                  </c15:dlblFieldTable>
                  <c15:showDataLabelsRange val="0"/>
                </c:ext>
                <c:ext xmlns:c16="http://schemas.microsoft.com/office/drawing/2014/chart" uri="{C3380CC4-5D6E-409C-BE32-E72D297353CC}">
                  <c16:uniqueId val="{0000007E-A0F2-400A-AB73-C38215AD9D85}"/>
                </c:ext>
              </c:extLst>
            </c:dLbl>
            <c:dLbl>
              <c:idx val="127"/>
              <c:layout/>
              <c:tx>
                <c:strRef>
                  <c:f>ExcludeChina!$D$136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{9CE0B351-3BD4-449B-986D-185F37345F85}</c15:txfldGUID>
                      <c15:f>ExcludeChina!$D$136</c15:f>
                      <c15:dlblFieldTableCache>
                        <c:ptCount val="1"/>
                      </c15:dlblFieldTableCache>
                    </c15:dlblFTEntry>
                  </c15:dlblFieldTable>
                  <c15:showDataLabelsRange val="0"/>
                </c:ext>
                <c:ext xmlns:c16="http://schemas.microsoft.com/office/drawing/2014/chart" uri="{C3380CC4-5D6E-409C-BE32-E72D297353CC}">
                  <c16:uniqueId val="{0000007F-A0F2-400A-AB73-C38215AD9D85}"/>
                </c:ext>
              </c:extLst>
            </c:dLbl>
            <c:dLbl>
              <c:idx val="128"/>
              <c:layout/>
              <c:tx>
                <c:strRef>
                  <c:f>ExcludeChina!$D$137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{14FB5B32-422F-4CFB-88B5-AA43B320B300}</c15:txfldGUID>
                      <c15:f>ExcludeChina!$D$137</c15:f>
                      <c15:dlblFieldTableCache>
                        <c:ptCount val="1"/>
                      </c15:dlblFieldTableCache>
                    </c15:dlblFTEntry>
                  </c15:dlblFieldTable>
                  <c15:showDataLabelsRange val="0"/>
                </c:ext>
                <c:ext xmlns:c16="http://schemas.microsoft.com/office/drawing/2014/chart" uri="{C3380CC4-5D6E-409C-BE32-E72D297353CC}">
                  <c16:uniqueId val="{00000080-A0F2-400A-AB73-C38215AD9D85}"/>
                </c:ext>
              </c:extLst>
            </c:dLbl>
            <c:dLbl>
              <c:idx val="129"/>
              <c:layout/>
              <c:tx>
                <c:strRef>
                  <c:f>ExcludeChina!$D$138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{6EE7AC20-A2E6-4EAB-B912-17DCE112B843}</c15:txfldGUID>
                      <c15:f>ExcludeChina!$D$138</c15:f>
                      <c15:dlblFieldTableCache>
                        <c:ptCount val="1"/>
                      </c15:dlblFieldTableCache>
                    </c15:dlblFTEntry>
                  </c15:dlblFieldTable>
                  <c15:showDataLabelsRange val="0"/>
                </c:ext>
                <c:ext xmlns:c16="http://schemas.microsoft.com/office/drawing/2014/chart" uri="{C3380CC4-5D6E-409C-BE32-E72D297353CC}">
                  <c16:uniqueId val="{00000081-A0F2-400A-AB73-C38215AD9D85}"/>
                </c:ext>
              </c:extLst>
            </c:dLbl>
            <c:dLbl>
              <c:idx val="130"/>
              <c:layout/>
              <c:tx>
                <c:strRef>
                  <c:f>ExcludeChina!$D$139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{1FCB701B-9A45-4F14-A00C-CF552A4A908D}</c15:txfldGUID>
                      <c15:f>ExcludeChina!$D$139</c15:f>
                      <c15:dlblFieldTableCache>
                        <c:ptCount val="1"/>
                      </c15:dlblFieldTableCache>
                    </c15:dlblFTEntry>
                  </c15:dlblFieldTable>
                  <c15:showDataLabelsRange val="0"/>
                </c:ext>
                <c:ext xmlns:c16="http://schemas.microsoft.com/office/drawing/2014/chart" uri="{C3380CC4-5D6E-409C-BE32-E72D297353CC}">
                  <c16:uniqueId val="{00000082-A0F2-400A-AB73-C38215AD9D85}"/>
                </c:ext>
              </c:extLst>
            </c:dLbl>
            <c:dLbl>
              <c:idx val="131"/>
              <c:layout/>
              <c:tx>
                <c:strRef>
                  <c:f>ExcludeChina!$D$140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{61DF39BE-5829-44F9-8AC2-E10FFD3853F8}</c15:txfldGUID>
                      <c15:f>ExcludeChina!$D$140</c15:f>
                      <c15:dlblFieldTableCache>
                        <c:ptCount val="1"/>
                      </c15:dlblFieldTableCache>
                    </c15:dlblFTEntry>
                  </c15:dlblFieldTable>
                  <c15:showDataLabelsRange val="0"/>
                </c:ext>
                <c:ext xmlns:c16="http://schemas.microsoft.com/office/drawing/2014/chart" uri="{C3380CC4-5D6E-409C-BE32-E72D297353CC}">
                  <c16:uniqueId val="{00000083-A0F2-400A-AB73-C38215AD9D85}"/>
                </c:ext>
              </c:extLst>
            </c:dLbl>
            <c:dLbl>
              <c:idx val="132"/>
              <c:layout/>
              <c:tx>
                <c:strRef>
                  <c:f>ExcludeChina!$D$141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{A90E0788-A1F9-4C85-9C1F-DAE21B70806C}</c15:txfldGUID>
                      <c15:f>ExcludeChina!$D$141</c15:f>
                      <c15:dlblFieldTableCache>
                        <c:ptCount val="1"/>
                      </c15:dlblFieldTableCache>
                    </c15:dlblFTEntry>
                  </c15:dlblFieldTable>
                  <c15:showDataLabelsRange val="0"/>
                </c:ext>
                <c:ext xmlns:c16="http://schemas.microsoft.com/office/drawing/2014/chart" uri="{C3380CC4-5D6E-409C-BE32-E72D297353CC}">
                  <c16:uniqueId val="{00000084-A0F2-400A-AB73-C38215AD9D85}"/>
                </c:ext>
              </c:extLst>
            </c:dLbl>
            <c:dLbl>
              <c:idx val="133"/>
              <c:layout/>
              <c:tx>
                <c:strRef>
                  <c:f>ExcludeChina!$D$142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{C38CE96C-4D51-4012-A823-F24D1E0A7DE6}</c15:txfldGUID>
                      <c15:f>ExcludeChina!$D$142</c15:f>
                      <c15:dlblFieldTableCache>
                        <c:ptCount val="1"/>
                      </c15:dlblFieldTableCache>
                    </c15:dlblFTEntry>
                  </c15:dlblFieldTable>
                  <c15:showDataLabelsRange val="0"/>
                </c:ext>
                <c:ext xmlns:c16="http://schemas.microsoft.com/office/drawing/2014/chart" uri="{C3380CC4-5D6E-409C-BE32-E72D297353CC}">
                  <c16:uniqueId val="{00000085-A0F2-400A-AB73-C38215AD9D85}"/>
                </c:ext>
              </c:extLst>
            </c:dLbl>
            <c:dLbl>
              <c:idx val="134"/>
              <c:layout/>
              <c:tx>
                <c:strRef>
                  <c:f>ExcludeChina!$D$143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{E4C4C143-A80B-474B-B22E-CBF73F431FD8}</c15:txfldGUID>
                      <c15:f>ExcludeChina!$D$143</c15:f>
                      <c15:dlblFieldTableCache>
                        <c:ptCount val="1"/>
                      </c15:dlblFieldTableCache>
                    </c15:dlblFTEntry>
                  </c15:dlblFieldTable>
                  <c15:showDataLabelsRange val="0"/>
                </c:ext>
                <c:ext xmlns:c16="http://schemas.microsoft.com/office/drawing/2014/chart" uri="{C3380CC4-5D6E-409C-BE32-E72D297353CC}">
                  <c16:uniqueId val="{00000086-A0F2-400A-AB73-C38215AD9D85}"/>
                </c:ext>
              </c:extLst>
            </c:dLbl>
            <c:dLbl>
              <c:idx val="135"/>
              <c:layout/>
              <c:tx>
                <c:strRef>
                  <c:f>ExcludeChina!$D$144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{EE9BC7ED-98EF-4CD7-AD54-E13CD5B1CABE}</c15:txfldGUID>
                      <c15:f>ExcludeChina!$D$144</c15:f>
                      <c15:dlblFieldTableCache>
                        <c:ptCount val="1"/>
                      </c15:dlblFieldTableCache>
                    </c15:dlblFTEntry>
                  </c15:dlblFieldTable>
                  <c15:showDataLabelsRange val="0"/>
                </c:ext>
                <c:ext xmlns:c16="http://schemas.microsoft.com/office/drawing/2014/chart" uri="{C3380CC4-5D6E-409C-BE32-E72D297353CC}">
                  <c16:uniqueId val="{00000087-A0F2-400A-AB73-C38215AD9D85}"/>
                </c:ext>
              </c:extLst>
            </c:dLbl>
            <c:dLbl>
              <c:idx val="136"/>
              <c:layout/>
              <c:tx>
                <c:strRef>
                  <c:f>ExcludeChina!$D$145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{B7BB63DD-E776-4081-BCCC-04EBE2DFEAEF}</c15:txfldGUID>
                      <c15:f>ExcludeChina!$D$145</c15:f>
                      <c15:dlblFieldTableCache>
                        <c:ptCount val="1"/>
                      </c15:dlblFieldTableCache>
                    </c15:dlblFTEntry>
                  </c15:dlblFieldTable>
                  <c15:showDataLabelsRange val="0"/>
                </c:ext>
                <c:ext xmlns:c16="http://schemas.microsoft.com/office/drawing/2014/chart" uri="{C3380CC4-5D6E-409C-BE32-E72D297353CC}">
                  <c16:uniqueId val="{00000088-A0F2-400A-AB73-C38215AD9D85}"/>
                </c:ext>
              </c:extLst>
            </c:dLbl>
            <c:dLbl>
              <c:idx val="137"/>
              <c:layout/>
              <c:tx>
                <c:strRef>
                  <c:f>ExcludeChina!$D$146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{87CC5A0C-D836-4350-B968-277733395EB4}</c15:txfldGUID>
                      <c15:f>ExcludeChina!$D$146</c15:f>
                      <c15:dlblFieldTableCache>
                        <c:ptCount val="1"/>
                        <c:pt idx="0">
                          <c:v> </c:v>
                        </c:pt>
                      </c15:dlblFieldTableCache>
                    </c15:dlblFTEntry>
                  </c15:dlblFieldTable>
                  <c15:showDataLabelsRange val="0"/>
                </c:ext>
                <c:ext xmlns:c16="http://schemas.microsoft.com/office/drawing/2014/chart" uri="{C3380CC4-5D6E-409C-BE32-E72D297353CC}">
                  <c16:uniqueId val="{00000089-A0F2-400A-AB73-C38215AD9D85}"/>
                </c:ext>
              </c:extLst>
            </c:dLbl>
            <c:dLbl>
              <c:idx val="138"/>
              <c:layout/>
              <c:tx>
                <c:strRef>
                  <c:f>ExcludeChina!$D$147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{5F6A1B13-8AC9-41F5-B010-057BBD166D1A}</c15:txfldGUID>
                      <c15:f>ExcludeChina!$D$147</c15:f>
                      <c15:dlblFieldTableCache>
                        <c:ptCount val="1"/>
                        <c:pt idx="0">
                          <c:v> </c:v>
                        </c:pt>
                      </c15:dlblFieldTableCache>
                    </c15:dlblFTEntry>
                  </c15:dlblFieldTable>
                  <c15:showDataLabelsRange val="0"/>
                </c:ext>
                <c:ext xmlns:c16="http://schemas.microsoft.com/office/drawing/2014/chart" uri="{C3380CC4-5D6E-409C-BE32-E72D297353CC}">
                  <c16:uniqueId val="{0000008A-A0F2-400A-AB73-C38215AD9D85}"/>
                </c:ext>
              </c:extLst>
            </c:dLbl>
            <c:dLbl>
              <c:idx val="139"/>
              <c:layout/>
              <c:tx>
                <c:strRef>
                  <c:f>ExcludeChina!$D$148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{A81D9D7C-A765-4ED4-915A-B0296E3FCE83}</c15:txfldGUID>
                      <c15:f>ExcludeChina!$D$148</c15:f>
                      <c15:dlblFieldTableCache>
                        <c:ptCount val="1"/>
                        <c:pt idx="0">
                          <c:v> </c:v>
                        </c:pt>
                      </c15:dlblFieldTableCache>
                    </c15:dlblFTEntry>
                  </c15:dlblFieldTable>
                  <c15:showDataLabelsRange val="0"/>
                </c:ext>
                <c:ext xmlns:c16="http://schemas.microsoft.com/office/drawing/2014/chart" uri="{C3380CC4-5D6E-409C-BE32-E72D297353CC}">
                  <c16:uniqueId val="{0000008B-A0F2-400A-AB73-C38215AD9D85}"/>
                </c:ext>
              </c:extLst>
            </c:dLbl>
            <c:dLbl>
              <c:idx val="140"/>
              <c:layout/>
              <c:tx>
                <c:strRef>
                  <c:f>ExcludeChina!$D$149</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{893EBA6B-EE23-4D65-BCD5-7D2794F67E08}</c15:txfldGUID>
                      <c15:f>ExcludeChina!$D$149</c15:f>
                      <c15:dlblFieldTableCache>
                        <c:ptCount val="1"/>
                        <c:pt idx="0">
                          <c:v>2090</c:v>
                        </c:pt>
                      </c15:dlblFieldTableCache>
                    </c15:dlblFTEntry>
                  </c15:dlblFieldTable>
                  <c15:showDataLabelsRange val="0"/>
                </c:ext>
                <c:ext xmlns:c16="http://schemas.microsoft.com/office/drawing/2014/chart" uri="{C3380CC4-5D6E-409C-BE32-E72D297353CC}">
                  <c16:uniqueId val="{0000008C-A0F2-400A-AB73-C38215AD9D85}"/>
                </c:ext>
              </c:extLst>
            </c:dLbl>
            <c:dLbl>
              <c:idx val="141"/>
              <c:layout/>
              <c:tx>
                <c:strRef>
                  <c:f>ExcludeChina!$D$150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{E3FC1EC7-ED5C-4E08-BAF9-C3CEEECE28B7}</c15:txfldGUID>
                      <c15:f>ExcludeChina!$D$150</c15:f>
                      <c15:dlblFieldTableCache>
                        <c:ptCount val="1"/>
                        <c:pt idx="0">
                          <c:v> </c:v>
                        </c:pt>
                      </c15:dlblFieldTableCache>
                    </c15:dlblFTEntry>
                  </c15:dlblFieldTable>
                  <c15:showDataLabelsRange val="0"/>
                </c:ext>
                <c:ext xmlns:c16="http://schemas.microsoft.com/office/drawing/2014/chart" uri="{C3380CC4-5D6E-409C-BE32-E72D297353CC}">
                  <c16:uniqueId val="{0000008D-A0F2-400A-AB73-C38215AD9D85}"/>
                </c:ext>
              </c:extLst>
            </c:dLbl>
            <c:dLbl>
              <c:idx val="142"/>
              <c:layout/>
              <c:tx>
                <c:strRef>
                  <c:f>ExcludeChina!$D$151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{D32912E8-F745-4F68-9581-9331173A5F92}</c15:txfldGUID>
                      <c15:f>ExcludeChina!$D$151</c15:f>
                      <c15:dlblFieldTableCache>
                        <c:ptCount val="1"/>
                        <c:pt idx="0">
                          <c:v> </c:v>
                        </c:pt>
                      </c15:dlblFieldTableCache>
                    </c15:dlblFTEntry>
                  </c15:dlblFieldTable>
                  <c15:showDataLabelsRange val="0"/>
                </c:ext>
                <c:ext xmlns:c16="http://schemas.microsoft.com/office/drawing/2014/chart" uri="{C3380CC4-5D6E-409C-BE32-E72D297353CC}">
                  <c16:uniqueId val="{0000008E-A0F2-400A-AB73-C38215AD9D85}"/>
                </c:ext>
              </c:extLst>
            </c:dLbl>
            <c:dLbl>
              <c:idx val="143"/>
              <c:layout/>
              <c:tx>
                <c:strRef>
                  <c:f>ExcludeChina!$D$152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{244856B2-D3BB-4A06-9F73-DBC78DEAF0B4}</c15:txfldGUID>
                      <c15:f>ExcludeChina!$D$152</c15:f>
                      <c15:dlblFieldTableCache>
                        <c:ptCount val="1"/>
                        <c:pt idx="0">
                          <c:v> </c:v>
                        </c:pt>
                      </c15:dlblFieldTableCache>
                    </c15:dlblFTEntry>
                  </c15:dlblFieldTable>
                  <c15:showDataLabelsRange val="0"/>
                </c:ext>
                <c:ext xmlns:c16="http://schemas.microsoft.com/office/drawing/2014/chart" uri="{C3380CC4-5D6E-409C-BE32-E72D297353CC}">
                  <c16:uniqueId val="{0000008F-A0F2-400A-AB73-C38215AD9D85}"/>
                </c:ext>
              </c:extLst>
            </c:dLbl>
            <c:dLbl>
              <c:idx val="144"/>
              <c:layout/>
              <c:tx>
                <c:strRef>
                  <c:f>ExcludeChina!$D$153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{3E938FAD-B065-4110-938F-BD87CFA89379}</c15:txfldGUID>
                      <c15:f>ExcludeChina!$D$153</c15:f>
                      <c15:dlblFieldTableCache>
                        <c:ptCount val="1"/>
                        <c:pt idx="0">
                          <c:v> </c:v>
                        </c:pt>
                      </c15:dlblFieldTableCache>
                    </c15:dlblFTEntry>
                  </c15:dlblFieldTable>
                  <c15:showDataLabelsRange val="0"/>
                </c:ext>
                <c:ext xmlns:c16="http://schemas.microsoft.com/office/drawing/2014/chart" uri="{C3380CC4-5D6E-409C-BE32-E72D297353CC}">
                  <c16:uniqueId val="{00000090-A0F2-400A-AB73-C38215AD9D85}"/>
                </c:ext>
              </c:extLst>
            </c:dLbl>
            <c:dLbl>
              <c:idx val="145"/>
              <c:layout/>
              <c:tx>
                <c:strRef>
                  <c:f>ExcludeChina!$D$154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{65EBACD4-0170-4C09-ADE4-C74C0B4C3430}</c15:txfldGUID>
                      <c15:f>ExcludeChina!$D$154</c15:f>
                      <c15:dlblFieldTableCache>
                        <c:ptCount val="1"/>
                        <c:pt idx="0">
                          <c:v> </c:v>
                        </c:pt>
                      </c15:dlblFieldTableCache>
                    </c15:dlblFTEntry>
                  </c15:dlblFieldTable>
                  <c15:showDataLabelsRange val="0"/>
                </c:ext>
                <c:ext xmlns:c16="http://schemas.microsoft.com/office/drawing/2014/chart" uri="{C3380CC4-5D6E-409C-BE32-E72D297353CC}">
                  <c16:uniqueId val="{00000091-A0F2-400A-AB73-C38215AD9D85}"/>
                </c:ext>
              </c:extLst>
            </c:dLbl>
            <c:dLbl>
              <c:idx val="146"/>
              <c:layout/>
              <c:tx>
                <c:strRef>
                  <c:f>ExcludeChina!$D$155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{8A550AFB-23B1-464B-A481-3B94D87C93FA}</c15:txfldGUID>
                      <c15:f>ExcludeChina!$D$155</c15:f>
                      <c15:dlblFieldTableCache>
                        <c:ptCount val="1"/>
                        <c:pt idx="0">
                          <c:v> </c:v>
                        </c:pt>
                      </c15:dlblFieldTableCache>
                    </c15:dlblFTEntry>
                  </c15:dlblFieldTable>
                  <c15:showDataLabelsRange val="0"/>
                </c:ext>
                <c:ext xmlns:c16="http://schemas.microsoft.com/office/drawing/2014/chart" uri="{C3380CC4-5D6E-409C-BE32-E72D297353CC}">
                  <c16:uniqueId val="{00000092-A0F2-400A-AB73-C38215AD9D85}"/>
                </c:ext>
              </c:extLst>
            </c:dLbl>
            <c:dLbl>
              <c:idx val="147"/>
              <c:layout/>
              <c:tx>
                <c:strRef>
                  <c:f>ExcludeChina!$D$156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{3D19DD78-9D05-4540-B035-80AF4BFBD635}</c15:txfldGUID>
                      <c15:f>ExcludeChina!$D$156</c15:f>
                      <c15:dlblFieldTableCache>
                        <c:ptCount val="1"/>
                        <c:pt idx="0">
                          <c:v> </c:v>
                        </c:pt>
                      </c15:dlblFieldTableCache>
                    </c15:dlblFTEntry>
                  </c15:dlblFieldTable>
                  <c15:showDataLabelsRange val="0"/>
                </c:ext>
                <c:ext xmlns:c16="http://schemas.microsoft.com/office/drawing/2014/chart" uri="{C3380CC4-5D6E-409C-BE32-E72D297353CC}">
                  <c16:uniqueId val="{00000093-A0F2-400A-AB73-C38215AD9D85}"/>
                </c:ext>
              </c:extLst>
            </c:dLbl>
            <c:dLbl>
              <c:idx val="148"/>
              <c:layout/>
              <c:tx>
                <c:strRef>
                  <c:f>ExcludeChina!$D$157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{A084B058-2B6F-4F4D-9DAE-A4F5ABAE28C4}</c15:txfldGUID>
                      <c15:f>ExcludeChina!$D$157</c15:f>
                      <c15:dlblFieldTableCache>
                        <c:ptCount val="1"/>
                        <c:pt idx="0">
                          <c:v> </c:v>
                        </c:pt>
                      </c15:dlblFieldTableCache>
                    </c15:dlblFTEntry>
                  </c15:dlblFieldTable>
                  <c15:showDataLabelsRange val="0"/>
                </c:ext>
                <c:ext xmlns:c16="http://schemas.microsoft.com/office/drawing/2014/chart" uri="{C3380CC4-5D6E-409C-BE32-E72D297353CC}">
                  <c16:uniqueId val="{00000094-A0F2-400A-AB73-C38215AD9D85}"/>
                </c:ext>
              </c:extLst>
            </c:dLbl>
            <c:dLbl>
              <c:idx val="149"/>
              <c:layout/>
              <c:tx>
                <c:strRef>
                  <c:f>ExcludeChina!$D$158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{E0509493-3983-4BB6-939D-27C8E2F58A1E}</c15:txfldGUID>
                      <c15:f>ExcludeChina!$D$158</c15:f>
                      <c15:dlblFieldTableCache>
                        <c:ptCount val="1"/>
                        <c:pt idx="0">
                          <c:v> </c:v>
                        </c:pt>
                      </c15:dlblFieldTableCache>
                    </c15:dlblFTEntry>
                  </c15:dlblFieldTable>
                  <c15:showDataLabelsRange val="0"/>
                </c:ext>
                <c:ext xmlns:c16="http://schemas.microsoft.com/office/drawing/2014/chart" uri="{C3380CC4-5D6E-409C-BE32-E72D297353CC}">
                  <c16:uniqueId val="{00000095-A0F2-400A-AB73-C38215AD9D85}"/>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ExcludeChina!$B$9:$B$158</c:f>
              <c:numCache>
                <c:formatCode>0.00</c:formatCode>
                <c:ptCount val="150"/>
                <c:pt idx="0">
                  <c:v>0.84399899999999661</c:v>
                </c:pt>
                <c:pt idx="1">
                  <c:v>0.96604649999999737</c:v>
                </c:pt>
                <c:pt idx="2">
                  <c:v>1.1471005000000005</c:v>
                </c:pt>
                <c:pt idx="3">
                  <c:v>1.2344969999999904</c:v>
                </c:pt>
                <c:pt idx="4">
                  <c:v>1.2653579999999991</c:v>
                </c:pt>
                <c:pt idx="5">
                  <c:v>1.136525000000006</c:v>
                </c:pt>
                <c:pt idx="6">
                  <c:v>1.0268635000000046</c:v>
                </c:pt>
                <c:pt idx="7">
                  <c:v>1.0615925000000033</c:v>
                </c:pt>
                <c:pt idx="8">
                  <c:v>1.0975019999999915</c:v>
                </c:pt>
                <c:pt idx="9">
                  <c:v>1.1612640000000027</c:v>
                </c:pt>
                <c:pt idx="10">
                  <c:v>1.1913289999999535</c:v>
                </c:pt>
                <c:pt idx="11">
                  <c:v>1.2245304999999931</c:v>
                </c:pt>
                <c:pt idx="12">
                  <c:v>1.2761340000000487</c:v>
                </c:pt>
                <c:pt idx="13">
                  <c:v>1.2479104999999961</c:v>
                </c:pt>
                <c:pt idx="14">
                  <c:v>1.1495065000000011</c:v>
                </c:pt>
                <c:pt idx="15">
                  <c:v>0.91976900000000938</c:v>
                </c:pt>
                <c:pt idx="16">
                  <c:v>0.7019419999999954</c:v>
                </c:pt>
                <c:pt idx="17">
                  <c:v>0.64695649999999461</c:v>
                </c:pt>
                <c:pt idx="18">
                  <c:v>0.70645449999999954</c:v>
                </c:pt>
                <c:pt idx="19">
                  <c:v>0.88466749999999905</c:v>
                </c:pt>
                <c:pt idx="20">
                  <c:v>1.0834455000000034</c:v>
                </c:pt>
                <c:pt idx="21">
                  <c:v>1.2964455000000044</c:v>
                </c:pt>
                <c:pt idx="22">
                  <c:v>1.4939605</c:v>
                </c:pt>
                <c:pt idx="23">
                  <c:v>1.5485745000000009</c:v>
                </c:pt>
                <c:pt idx="24">
                  <c:v>1.4630239999999972</c:v>
                </c:pt>
                <c:pt idx="25">
                  <c:v>1.2047094999999999</c:v>
                </c:pt>
                <c:pt idx="26">
                  <c:v>0.95239099999999866</c:v>
                </c:pt>
                <c:pt idx="27">
                  <c:v>0.88779399999999953</c:v>
                </c:pt>
                <c:pt idx="28">
                  <c:v>0.9861605000000111</c:v>
                </c:pt>
                <c:pt idx="29">
                  <c:v>1.2459224999999989</c:v>
                </c:pt>
                <c:pt idx="30">
                  <c:v>1.5563319999999976</c:v>
                </c:pt>
                <c:pt idx="31">
                  <c:v>1.8608019999999996</c:v>
                </c:pt>
                <c:pt idx="32">
                  <c:v>2.0627550000000028</c:v>
                </c:pt>
                <c:pt idx="33">
                  <c:v>2.0060234999999977</c:v>
                </c:pt>
                <c:pt idx="34">
                  <c:v>1.6951244999999915</c:v>
                </c:pt>
                <c:pt idx="35">
                  <c:v>1.1656665000000004</c:v>
                </c:pt>
                <c:pt idx="36">
                  <c:v>0.65874349999999282</c:v>
                </c:pt>
                <c:pt idx="37">
                  <c:v>0.33224000000000586</c:v>
                </c:pt>
                <c:pt idx="38">
                  <c:v>0.13002750000001129</c:v>
                </c:pt>
                <c:pt idx="39">
                  <c:v>7.4921999999993716E-2</c:v>
                </c:pt>
                <c:pt idx="40">
                  <c:v>8.3295499999998412E-2</c:v>
                </c:pt>
                <c:pt idx="41">
                  <c:v>0.10513000000000261</c:v>
                </c:pt>
                <c:pt idx="42">
                  <c:v>0.14950699999999983</c:v>
                </c:pt>
                <c:pt idx="43">
                  <c:v>0.19750549999999834</c:v>
                </c:pt>
                <c:pt idx="44">
                  <c:v>0.24392850000000266</c:v>
                </c:pt>
                <c:pt idx="45">
                  <c:v>0.28912749999999932</c:v>
                </c:pt>
                <c:pt idx="46">
                  <c:v>0.35226850000000098</c:v>
                </c:pt>
                <c:pt idx="47">
                  <c:v>0.43673900000000287</c:v>
                </c:pt>
                <c:pt idx="48">
                  <c:v>0.5261159999999947</c:v>
                </c:pt>
                <c:pt idx="49">
                  <c:v>0.61745650000000296</c:v>
                </c:pt>
                <c:pt idx="50">
                  <c:v>0.68226299999999895</c:v>
                </c:pt>
                <c:pt idx="51">
                  <c:v>0.74966949999999599</c:v>
                </c:pt>
                <c:pt idx="52">
                  <c:v>0.83704350000000716</c:v>
                </c:pt>
                <c:pt idx="53">
                  <c:v>0.90518300000000096</c:v>
                </c:pt>
                <c:pt idx="54">
                  <c:v>0.95411149999998912</c:v>
                </c:pt>
                <c:pt idx="55">
                  <c:v>0.97170500000000004</c:v>
                </c:pt>
                <c:pt idx="56">
                  <c:v>0.99201050000000635</c:v>
                </c:pt>
                <c:pt idx="57">
                  <c:v>1.0028920000000028</c:v>
                </c:pt>
                <c:pt idx="58">
                  <c:v>0.93700999999999368</c:v>
                </c:pt>
                <c:pt idx="59">
                  <c:v>0.80035099999999915</c:v>
                </c:pt>
                <c:pt idx="60">
                  <c:v>0.59339300000001316</c:v>
                </c:pt>
                <c:pt idx="61">
                  <c:v>0.39188850000000741</c:v>
                </c:pt>
                <c:pt idx="62">
                  <c:v>0.26465399999999306</c:v>
                </c:pt>
                <c:pt idx="63">
                  <c:v>0.20818049999999033</c:v>
                </c:pt>
                <c:pt idx="64">
                  <c:v>0.22882350000001139</c:v>
                </c:pt>
                <c:pt idx="65">
                  <c:v>0.2934294999999949</c:v>
                </c:pt>
                <c:pt idx="66">
                  <c:v>0.3640284999999821</c:v>
                </c:pt>
                <c:pt idx="67">
                  <c:v>0.41061750000000075</c:v>
                </c:pt>
                <c:pt idx="68">
                  <c:v>0.41126900000001143</c:v>
                </c:pt>
                <c:pt idx="69">
                  <c:v>0.36772400000000971</c:v>
                </c:pt>
                <c:pt idx="70">
                  <c:v>0.31241750000000224</c:v>
                </c:pt>
                <c:pt idx="71">
                  <c:v>0.26273349999999596</c:v>
                </c:pt>
                <c:pt idx="72">
                  <c:v>0.22060399999999447</c:v>
                </c:pt>
                <c:pt idx="73">
                  <c:v>0.19908000000000925</c:v>
                </c:pt>
                <c:pt idx="74">
                  <c:v>0.20022249999999531</c:v>
                </c:pt>
                <c:pt idx="75">
                  <c:v>0.23264549999998962</c:v>
                </c:pt>
                <c:pt idx="76">
                  <c:v>0.26618750000000801</c:v>
                </c:pt>
                <c:pt idx="77">
                  <c:v>0.27460750000000189</c:v>
                </c:pt>
                <c:pt idx="78">
                  <c:v>0.27102549999999326</c:v>
                </c:pt>
                <c:pt idx="79">
                  <c:v>0.25491449999998395</c:v>
                </c:pt>
                <c:pt idx="80">
                  <c:v>0.25600599999999218</c:v>
                </c:pt>
                <c:pt idx="81">
                  <c:v>0.2604285000000246</c:v>
                </c:pt>
                <c:pt idx="82">
                  <c:v>0.24382650000000439</c:v>
                </c:pt>
                <c:pt idx="83">
                  <c:v>0.22388599999997894</c:v>
                </c:pt>
                <c:pt idx="84">
                  <c:v>0.20135199999999998</c:v>
                </c:pt>
                <c:pt idx="85">
                  <c:v>0.20601050000000498</c:v>
                </c:pt>
                <c:pt idx="86">
                  <c:v>0.21196949999999504</c:v>
                </c:pt>
                <c:pt idx="87">
                  <c:v>0.19187750000001103</c:v>
                </c:pt>
                <c:pt idx="88">
                  <c:v>0.1750445000000127</c:v>
                </c:pt>
                <c:pt idx="89">
                  <c:v>0.16187000000000751</c:v>
                </c:pt>
                <c:pt idx="90">
                  <c:v>0.18544599999999889</c:v>
                </c:pt>
                <c:pt idx="91">
                  <c:v>0.21040449999998856</c:v>
                </c:pt>
                <c:pt idx="92">
                  <c:v>0.19570050000000094</c:v>
                </c:pt>
                <c:pt idx="93">
                  <c:v>0.16762300000001318</c:v>
                </c:pt>
                <c:pt idx="94">
                  <c:v>0.12572850000000102</c:v>
                </c:pt>
                <c:pt idx="95">
                  <c:v>0.11106549999999515</c:v>
                </c:pt>
                <c:pt idx="96">
                  <c:v>9.8754499999998302E-2</c:v>
                </c:pt>
                <c:pt idx="97">
                  <c:v>5.7074999999997544E-2</c:v>
                </c:pt>
                <c:pt idx="98">
                  <c:v>2.0231499999987079E-2</c:v>
                </c:pt>
                <c:pt idx="99">
                  <c:v>-1.1179500000004339E-2</c:v>
                </c:pt>
                <c:pt idx="100">
                  <c:v>1.3605000000112E-3</c:v>
                </c:pt>
                <c:pt idx="101">
                  <c:v>1.7039500000002761E-2</c:v>
                </c:pt>
                <c:pt idx="102">
                  <c:v>-9.3395000000029427E-3</c:v>
                </c:pt>
                <c:pt idx="103">
                  <c:v>-4.3737499999998875E-2</c:v>
                </c:pt>
                <c:pt idx="104">
                  <c:v>-8.5971000000000686E-2</c:v>
                </c:pt>
                <c:pt idx="105">
                  <c:v>-9.2110500000003981E-2</c:v>
                </c:pt>
                <c:pt idx="106">
                  <c:v>-9.4390499999995825E-2</c:v>
                </c:pt>
                <c:pt idx="107">
                  <c:v>-0.12686750000000302</c:v>
                </c:pt>
                <c:pt idx="108">
                  <c:v>-0.1466984999999994</c:v>
                </c:pt>
                <c:pt idx="109">
                  <c:v>-0.15468249999999983</c:v>
                </c:pt>
                <c:pt idx="110">
                  <c:v>-0.10900350000000003</c:v>
                </c:pt>
                <c:pt idx="111">
                  <c:v>-5.9271500000001254E-2</c:v>
                </c:pt>
                <c:pt idx="112">
                  <c:v>-6.3660000000005823E-2</c:v>
                </c:pt>
                <c:pt idx="113">
                  <c:v>-8.9221999999999468E-2</c:v>
                </c:pt>
                <c:pt idx="114">
                  <c:v>-0.13568199999998853</c:v>
                </c:pt>
                <c:pt idx="115">
                  <c:v>-0.14896199999999737</c:v>
                </c:pt>
                <c:pt idx="116">
                  <c:v>-0.15794050000000226</c:v>
                </c:pt>
                <c:pt idx="117">
                  <c:v>-0.19826899999999625</c:v>
                </c:pt>
                <c:pt idx="118">
                  <c:v>-0.22284700000000157</c:v>
                </c:pt>
                <c:pt idx="119">
                  <c:v>-0.23175800000001345</c:v>
                </c:pt>
                <c:pt idx="120">
                  <c:v>-0.183625499999998</c:v>
                </c:pt>
                <c:pt idx="121">
                  <c:v>-0.13235800000000353</c:v>
                </c:pt>
                <c:pt idx="122">
                  <c:v>-0.13517199999999718</c:v>
                </c:pt>
                <c:pt idx="123">
                  <c:v>-0.15299299999998794</c:v>
                </c:pt>
                <c:pt idx="124">
                  <c:v>-0.18641550000000962</c:v>
                </c:pt>
                <c:pt idx="125">
                  <c:v>-0.18062849999999742</c:v>
                </c:pt>
                <c:pt idx="126">
                  <c:v>-0.16983949999999481</c:v>
                </c:pt>
                <c:pt idx="127">
                  <c:v>-0.20232650000000518</c:v>
                </c:pt>
                <c:pt idx="128">
                  <c:v>-0.23909150000000068</c:v>
                </c:pt>
                <c:pt idx="129">
                  <c:v>-0.28003100000000103</c:v>
                </c:pt>
                <c:pt idx="130">
                  <c:v>-0.27562249999999722</c:v>
                </c:pt>
                <c:pt idx="131">
                  <c:v>-0.26619099999999207</c:v>
                </c:pt>
                <c:pt idx="132">
                  <c:v>-0.29764200000000329</c:v>
                </c:pt>
                <c:pt idx="133">
                  <c:v>-0.32481950000000381</c:v>
                </c:pt>
                <c:pt idx="134">
                  <c:v>-0.34771349999999757</c:v>
                </c:pt>
                <c:pt idx="135">
                  <c:v>-0.31651900000000666</c:v>
                </c:pt>
                <c:pt idx="136">
                  <c:v>-0.2792090000000087</c:v>
                </c:pt>
                <c:pt idx="137">
                  <c:v>-0.29316599999999937</c:v>
                </c:pt>
                <c:pt idx="138">
                  <c:v>-0.31831799999999788</c:v>
                </c:pt>
                <c:pt idx="139">
                  <c:v>-0.3551324999999963</c:v>
                </c:pt>
                <c:pt idx="140">
                  <c:v>-0.3459904999999992</c:v>
                </c:pt>
                <c:pt idx="141">
                  <c:v>-0.33004249999999757</c:v>
                </c:pt>
                <c:pt idx="142">
                  <c:v>-0.35792949999999735</c:v>
                </c:pt>
                <c:pt idx="143">
                  <c:v>-0.38434600000000785</c:v>
                </c:pt>
                <c:pt idx="144">
                  <c:v>-0.40926000000000329</c:v>
                </c:pt>
                <c:pt idx="145">
                  <c:v>-0.37824849999999799</c:v>
                </c:pt>
                <c:pt idx="146">
                  <c:v>-0.33914450000000329</c:v>
                </c:pt>
                <c:pt idx="147">
                  <c:v>-0.34969499999999698</c:v>
                </c:pt>
                <c:pt idx="148">
                  <c:v>-0.36608149999999995</c:v>
                </c:pt>
                <c:pt idx="149">
                  <c:v>-0.39056049999999942</c:v>
                </c:pt>
              </c:numCache>
            </c:numRef>
          </c:xVal>
          <c:yVal>
            <c:numRef>
              <c:f>ExcludeChina!$C$9:$C$158</c:f>
              <c:numCache>
                <c:formatCode>0.000_);[Red]\(0.000\)</c:formatCode>
                <c:ptCount val="150"/>
                <c:pt idx="0">
                  <c:v>60.255507000000009</c:v>
                </c:pt>
                <c:pt idx="1">
                  <c:v>61.099506000000005</c:v>
                </c:pt>
                <c:pt idx="2">
                  <c:v>62.187600000000003</c:v>
                </c:pt>
                <c:pt idx="3">
                  <c:v>63.393707000000006</c:v>
                </c:pt>
                <c:pt idx="4">
                  <c:v>64.656593999999984</c:v>
                </c:pt>
                <c:pt idx="5">
                  <c:v>65.924423000000004</c:v>
                </c:pt>
                <c:pt idx="6">
                  <c:v>66.929643999999996</c:v>
                </c:pt>
                <c:pt idx="7">
                  <c:v>67.978150000000014</c:v>
                </c:pt>
                <c:pt idx="8">
                  <c:v>69.052829000000003</c:v>
                </c:pt>
                <c:pt idx="9">
                  <c:v>70.173153999999997</c:v>
                </c:pt>
                <c:pt idx="10">
                  <c:v>71.375357000000008</c:v>
                </c:pt>
                <c:pt idx="11">
                  <c:v>72.555811999999904</c:v>
                </c:pt>
                <c:pt idx="12">
                  <c:v>73.824417999999994</c:v>
                </c:pt>
                <c:pt idx="13">
                  <c:v>75.108080000000001</c:v>
                </c:pt>
                <c:pt idx="14">
                  <c:v>76.320238999999987</c:v>
                </c:pt>
                <c:pt idx="15">
                  <c:v>77.407093000000003</c:v>
                </c:pt>
                <c:pt idx="16">
                  <c:v>78.159777000000005</c:v>
                </c:pt>
                <c:pt idx="17">
                  <c:v>78.810976999999994</c:v>
                </c:pt>
                <c:pt idx="18">
                  <c:v>79.453689999999995</c:v>
                </c:pt>
                <c:pt idx="19">
                  <c:v>80.223885999999993</c:v>
                </c:pt>
                <c:pt idx="20">
                  <c:v>81.223024999999993</c:v>
                </c:pt>
                <c:pt idx="21">
                  <c:v>82.390777</c:v>
                </c:pt>
                <c:pt idx="22">
                  <c:v>83.815916000000001</c:v>
                </c:pt>
                <c:pt idx="23">
                  <c:v>85.378698</c:v>
                </c:pt>
                <c:pt idx="24">
                  <c:v>86.913065000000003</c:v>
                </c:pt>
                <c:pt idx="25">
                  <c:v>88.304745999999994</c:v>
                </c:pt>
                <c:pt idx="26">
                  <c:v>89.322484000000003</c:v>
                </c:pt>
                <c:pt idx="27">
                  <c:v>90.209527999999992</c:v>
                </c:pt>
                <c:pt idx="28">
                  <c:v>91.098072000000002</c:v>
                </c:pt>
                <c:pt idx="29">
                  <c:v>92.181849000000014</c:v>
                </c:pt>
                <c:pt idx="30">
                  <c:v>93.589917</c:v>
                </c:pt>
                <c:pt idx="31">
                  <c:v>95.294513000000009</c:v>
                </c:pt>
                <c:pt idx="32">
                  <c:v>97.311520999999999</c:v>
                </c:pt>
                <c:pt idx="33">
                  <c:v>99.420023000000015</c:v>
                </c:pt>
                <c:pt idx="34">
                  <c:v>101.32356799999999</c:v>
                </c:pt>
                <c:pt idx="35">
                  <c:v>102.810272</c:v>
                </c:pt>
                <c:pt idx="36">
                  <c:v>103.654901</c:v>
                </c:pt>
                <c:pt idx="37">
                  <c:v>104.12775899999998</c:v>
                </c:pt>
                <c:pt idx="38">
                  <c:v>104.31938100000001</c:v>
                </c:pt>
                <c:pt idx="39">
                  <c:v>104.38781400000001</c:v>
                </c:pt>
                <c:pt idx="40">
                  <c:v>104.46922499999999</c:v>
                </c:pt>
                <c:pt idx="41">
                  <c:v>104.554405</c:v>
                </c:pt>
                <c:pt idx="42">
                  <c:v>104.679485</c:v>
                </c:pt>
                <c:pt idx="43">
                  <c:v>104.853419</c:v>
                </c:pt>
                <c:pt idx="44">
                  <c:v>105.074496</c:v>
                </c:pt>
                <c:pt idx="45">
                  <c:v>105.34127600000001</c:v>
                </c:pt>
                <c:pt idx="46">
                  <c:v>105.65275099999999</c:v>
                </c:pt>
                <c:pt idx="47">
                  <c:v>106.04581300000001</c:v>
                </c:pt>
                <c:pt idx="48">
                  <c:v>106.526229</c:v>
                </c:pt>
                <c:pt idx="49">
                  <c:v>107.098045</c:v>
                </c:pt>
                <c:pt idx="50">
                  <c:v>107.76114200000001</c:v>
                </c:pt>
                <c:pt idx="51">
                  <c:v>108.462571</c:v>
                </c:pt>
                <c:pt idx="52">
                  <c:v>109.260481</c:v>
                </c:pt>
                <c:pt idx="53">
                  <c:v>110.13665800000001</c:v>
                </c:pt>
                <c:pt idx="54">
                  <c:v>111.070847</c:v>
                </c:pt>
                <c:pt idx="55">
                  <c:v>112.04488099999999</c:v>
                </c:pt>
                <c:pt idx="56">
                  <c:v>113.014257</c:v>
                </c:pt>
                <c:pt idx="57">
                  <c:v>114.028902</c:v>
                </c:pt>
                <c:pt idx="58">
                  <c:v>115.02004100000001</c:v>
                </c:pt>
                <c:pt idx="59">
                  <c:v>115.90292199999999</c:v>
                </c:pt>
                <c:pt idx="60">
                  <c:v>116.620743</c:v>
                </c:pt>
                <c:pt idx="61">
                  <c:v>117.08970800000002</c:v>
                </c:pt>
                <c:pt idx="62">
                  <c:v>117.40452000000002</c:v>
                </c:pt>
                <c:pt idx="63">
                  <c:v>117.619016</c:v>
                </c:pt>
                <c:pt idx="64">
                  <c:v>117.820881</c:v>
                </c:pt>
                <c:pt idx="65">
                  <c:v>118.07666300000002</c:v>
                </c:pt>
                <c:pt idx="66">
                  <c:v>118.40773999999999</c:v>
                </c:pt>
                <c:pt idx="67">
                  <c:v>118.80471999999999</c:v>
                </c:pt>
                <c:pt idx="68">
                  <c:v>119.22897499999999</c:v>
                </c:pt>
                <c:pt idx="69">
                  <c:v>119.62725800000001</c:v>
                </c:pt>
                <c:pt idx="70">
                  <c:v>119.96442300000001</c:v>
                </c:pt>
                <c:pt idx="71">
                  <c:v>120.25209300000002</c:v>
                </c:pt>
                <c:pt idx="72">
                  <c:v>120.48989</c:v>
                </c:pt>
                <c:pt idx="73">
                  <c:v>120.69330100000001</c:v>
                </c:pt>
                <c:pt idx="74">
                  <c:v>120.88805000000002</c:v>
                </c:pt>
                <c:pt idx="75">
                  <c:v>121.093746</c:v>
                </c:pt>
                <c:pt idx="76">
                  <c:v>121.353341</c:v>
                </c:pt>
                <c:pt idx="77">
                  <c:v>121.62612100000001</c:v>
                </c:pt>
                <c:pt idx="78">
                  <c:v>121.902556</c:v>
                </c:pt>
                <c:pt idx="79">
                  <c:v>122.168172</c:v>
                </c:pt>
                <c:pt idx="80">
                  <c:v>122.41238499999997</c:v>
                </c:pt>
                <c:pt idx="81">
                  <c:v>122.68018399999998</c:v>
                </c:pt>
                <c:pt idx="82">
                  <c:v>122.93324200000002</c:v>
                </c:pt>
                <c:pt idx="83">
                  <c:v>123.16783699999999</c:v>
                </c:pt>
                <c:pt idx="84">
                  <c:v>123.38101399999998</c:v>
                </c:pt>
                <c:pt idx="85">
                  <c:v>123.57054099999999</c:v>
                </c:pt>
                <c:pt idx="86">
                  <c:v>123.79303499999999</c:v>
                </c:pt>
                <c:pt idx="87">
                  <c:v>123.99447999999998</c:v>
                </c:pt>
                <c:pt idx="88">
                  <c:v>124.17679000000001</c:v>
                </c:pt>
                <c:pt idx="89">
                  <c:v>124.34456900000001</c:v>
                </c:pt>
                <c:pt idx="90">
                  <c:v>124.50053000000003</c:v>
                </c:pt>
                <c:pt idx="91">
                  <c:v>124.715461</c:v>
                </c:pt>
                <c:pt idx="92">
                  <c:v>124.921339</c:v>
                </c:pt>
                <c:pt idx="93">
                  <c:v>125.10686200000001</c:v>
                </c:pt>
                <c:pt idx="94">
                  <c:v>125.25658500000003</c:v>
                </c:pt>
                <c:pt idx="95">
                  <c:v>125.35831900000001</c:v>
                </c:pt>
                <c:pt idx="96">
                  <c:v>125.47871600000002</c:v>
                </c:pt>
                <c:pt idx="97">
                  <c:v>125.55582800000001</c:v>
                </c:pt>
                <c:pt idx="98">
                  <c:v>125.59286600000001</c:v>
                </c:pt>
                <c:pt idx="99">
                  <c:v>125.59629099999998</c:v>
                </c:pt>
                <c:pt idx="100">
                  <c:v>125.57050700000001</c:v>
                </c:pt>
                <c:pt idx="101">
                  <c:v>125.599012</c:v>
                </c:pt>
                <c:pt idx="102">
                  <c:v>125.60458600000001</c:v>
                </c:pt>
                <c:pt idx="103">
                  <c:v>125.580333</c:v>
                </c:pt>
                <c:pt idx="104">
                  <c:v>125.51711100000001</c:v>
                </c:pt>
                <c:pt idx="105">
                  <c:v>125.40839099999999</c:v>
                </c:pt>
                <c:pt idx="106">
                  <c:v>125.33289000000001</c:v>
                </c:pt>
                <c:pt idx="107">
                  <c:v>125.21961</c:v>
                </c:pt>
                <c:pt idx="108">
                  <c:v>125.079155</c:v>
                </c:pt>
                <c:pt idx="109">
                  <c:v>124.926213</c:v>
                </c:pt>
                <c:pt idx="110">
                  <c:v>124.76979</c:v>
                </c:pt>
                <c:pt idx="111">
                  <c:v>124.708206</c:v>
                </c:pt>
                <c:pt idx="112">
                  <c:v>124.651247</c:v>
                </c:pt>
                <c:pt idx="113">
                  <c:v>124.58088599999999</c:v>
                </c:pt>
                <c:pt idx="114">
                  <c:v>124.472803</c:v>
                </c:pt>
                <c:pt idx="115">
                  <c:v>124.30952200000002</c:v>
                </c:pt>
                <c:pt idx="116">
                  <c:v>124.174879</c:v>
                </c:pt>
                <c:pt idx="117">
                  <c:v>123.99364100000001</c:v>
                </c:pt>
                <c:pt idx="118">
                  <c:v>123.77834100000001</c:v>
                </c:pt>
                <c:pt idx="119">
                  <c:v>123.54794700000001</c:v>
                </c:pt>
                <c:pt idx="120">
                  <c:v>123.31482499999998</c:v>
                </c:pt>
                <c:pt idx="121">
                  <c:v>123.18069600000001</c:v>
                </c:pt>
                <c:pt idx="122">
                  <c:v>123.05010899999998</c:v>
                </c:pt>
                <c:pt idx="123">
                  <c:v>122.91035200000002</c:v>
                </c:pt>
                <c:pt idx="124">
                  <c:v>122.744123</c:v>
                </c:pt>
                <c:pt idx="125">
                  <c:v>122.537521</c:v>
                </c:pt>
                <c:pt idx="126">
                  <c:v>122.38286600000001</c:v>
                </c:pt>
                <c:pt idx="127">
                  <c:v>122.19784200000001</c:v>
                </c:pt>
                <c:pt idx="128">
                  <c:v>121.978213</c:v>
                </c:pt>
                <c:pt idx="129">
                  <c:v>121.71965900000001</c:v>
                </c:pt>
                <c:pt idx="130">
                  <c:v>121.41815099999999</c:v>
                </c:pt>
                <c:pt idx="131">
                  <c:v>121.16841400000001</c:v>
                </c:pt>
                <c:pt idx="132">
                  <c:v>120.88576900000001</c:v>
                </c:pt>
                <c:pt idx="133">
                  <c:v>120.57313000000001</c:v>
                </c:pt>
                <c:pt idx="134">
                  <c:v>120.23613</c:v>
                </c:pt>
                <c:pt idx="135">
                  <c:v>119.87770300000001</c:v>
                </c:pt>
                <c:pt idx="136">
                  <c:v>119.60309199999999</c:v>
                </c:pt>
                <c:pt idx="137">
                  <c:v>119.31928499999999</c:v>
                </c:pt>
                <c:pt idx="138">
                  <c:v>119.01675999999999</c:v>
                </c:pt>
                <c:pt idx="139">
                  <c:v>118.682649</c:v>
                </c:pt>
                <c:pt idx="140">
                  <c:v>118.306495</c:v>
                </c:pt>
                <c:pt idx="141">
                  <c:v>117.990668</c:v>
                </c:pt>
                <c:pt idx="142">
                  <c:v>117.64641</c:v>
                </c:pt>
                <c:pt idx="143">
                  <c:v>117.274809</c:v>
                </c:pt>
                <c:pt idx="144">
                  <c:v>116.87771799999999</c:v>
                </c:pt>
                <c:pt idx="145">
                  <c:v>116.456289</c:v>
                </c:pt>
                <c:pt idx="146">
                  <c:v>116.12122099999999</c:v>
                </c:pt>
                <c:pt idx="147">
                  <c:v>115.77799999999999</c:v>
                </c:pt>
                <c:pt idx="148">
                  <c:v>115.421831</c:v>
                </c:pt>
                <c:pt idx="149">
                  <c:v>115.04583699999999</c:v>
                </c:pt>
              </c:numCache>
            </c:numRef>
          </c:yVal>
          <c:smooth val="1"/>
          <c:extLst>
            <c:ext xmlns:c16="http://schemas.microsoft.com/office/drawing/2014/chart" uri="{C3380CC4-5D6E-409C-BE32-E72D297353CC}">
              <c16:uniqueId val="{00000096-A0F2-400A-AB73-C38215AD9D85}"/>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millions  (Year on Year)</a:t>
                </a:r>
                <a:endParaRPr lang="zh-CN" altLang="zh-CN" sz="1200">
                  <a:effectLst/>
                </a:endParaRPr>
              </a:p>
            </c:rich>
          </c:tx>
          <c:layout>
            <c:manualLayout>
              <c:xMode val="edge"/>
              <c:yMode val="edge"/>
              <c:x val="0.61564176556539296"/>
              <c:y val="0.92163975760465511"/>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5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Number of babies estimated and projected each year (millions)</a:t>
                </a:r>
                <a:endParaRPr lang="en-GB"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Number of babies (people aged 0), China,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China!$D$9</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{1A4F8E89-494D-4630-A48E-627815209193}</c15:txfldGUID>
                      <c15:f>China!$D$9</c15:f>
                      <c15:dlblFieldTableCache>
                        <c:ptCount val="1"/>
                        <c:pt idx="0">
                          <c:v>1950</c:v>
                        </c:pt>
                      </c15:dlblFieldTableCache>
                    </c15:dlblFTEntry>
                  </c15:dlblFieldTable>
                  <c15:showDataLabelsRange val="0"/>
                </c:ext>
                <c:ext xmlns:c16="http://schemas.microsoft.com/office/drawing/2014/chart" uri="{C3380CC4-5D6E-409C-BE32-E72D297353CC}">
                  <c16:uniqueId val="{00000000-5976-4A33-9033-DAAADA54665E}"/>
                </c:ext>
              </c:extLst>
            </c:dLbl>
            <c:dLbl>
              <c:idx val="1"/>
              <c:layout/>
              <c:tx>
                <c:strRef>
                  <c:f>China!$D$10</c:f>
                  <c:strCache>
                    <c:ptCount val="1"/>
                    <c:pt idx="0">
                      <c:v>1951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{B576B494-4C72-422F-A2F2-38F6EC471427}</c15:txfldGUID>
                      <c15:f>China!$D$10</c15:f>
                      <c15:dlblFieldTableCache>
                        <c:ptCount val="1"/>
                        <c:pt idx="0">
                          <c:v>1951</c:v>
                        </c:pt>
                      </c15:dlblFieldTableCache>
                    </c15:dlblFTEntry>
                  </c15:dlblFieldTable>
                  <c15:showDataLabelsRange val="0"/>
                </c:ext>
                <c:ext xmlns:c16="http://schemas.microsoft.com/office/drawing/2014/chart" uri="{C3380CC4-5D6E-409C-BE32-E72D297353CC}">
                  <c16:uniqueId val="{00000001-5976-4A33-9033-DAAADA54665E}"/>
                </c:ext>
              </c:extLst>
            </c:dLbl>
            <c:dLbl>
              <c:idx val="2"/>
              <c:layout/>
              <c:tx>
                <c:strRef>
                  <c:f>China!$D$11</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{636AD82C-93A1-43E6-95DD-0D917AA7797B}</c15:txfldGUID>
                      <c15:f>China!$D$11</c15:f>
                      <c15:dlblFieldTableCache>
                        <c:ptCount val="1"/>
                        <c:pt idx="0">
                          <c:v>1952</c:v>
                        </c:pt>
                      </c15:dlblFieldTableCache>
                    </c15:dlblFTEntry>
                  </c15:dlblFieldTable>
                  <c15:showDataLabelsRange val="0"/>
                </c:ext>
                <c:ext xmlns:c16="http://schemas.microsoft.com/office/drawing/2014/chart" uri="{C3380CC4-5D6E-409C-BE32-E72D297353CC}">
                  <c16:uniqueId val="{00000002-5976-4A33-9033-DAAADA54665E}"/>
                </c:ext>
              </c:extLst>
            </c:dLbl>
            <c:dLbl>
              <c:idx val="3"/>
              <c:layout/>
              <c:tx>
                <c:strRef>
                  <c:f>China!$D$12</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{764DECD6-6574-43AB-94BB-0598E2E22F21}</c15:txfldGUID>
                      <c15:f>China!$D$12</c15:f>
                      <c15:dlblFieldTableCache>
                        <c:ptCount val="1"/>
                        <c:pt idx="0">
                          <c:v>1953</c:v>
                        </c:pt>
                      </c15:dlblFieldTableCache>
                    </c15:dlblFTEntry>
                  </c15:dlblFieldTable>
                  <c15:showDataLabelsRange val="0"/>
                </c:ext>
                <c:ext xmlns:c16="http://schemas.microsoft.com/office/drawing/2014/chart" uri="{C3380CC4-5D6E-409C-BE32-E72D297353CC}">
                  <c16:uniqueId val="{00000003-5976-4A33-9033-DAAADA54665E}"/>
                </c:ext>
              </c:extLst>
            </c:dLbl>
            <c:dLbl>
              <c:idx val="4"/>
              <c:layout/>
              <c:tx>
                <c:strRef>
                  <c:f>China!$D$13</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{92702460-9CA7-4894-A248-C693E1D04A3A}</c15:txfldGUID>
                      <c15:f>China!$D$13</c15:f>
                      <c15:dlblFieldTableCache>
                        <c:ptCount val="1"/>
                        <c:pt idx="0">
                          <c:v>1954</c:v>
                        </c:pt>
                      </c15:dlblFieldTableCache>
                    </c15:dlblFTEntry>
                  </c15:dlblFieldTable>
                  <c15:showDataLabelsRange val="0"/>
                </c:ext>
                <c:ext xmlns:c16="http://schemas.microsoft.com/office/drawing/2014/chart" uri="{C3380CC4-5D6E-409C-BE32-E72D297353CC}">
                  <c16:uniqueId val="{00000004-5976-4A33-9033-DAAADA54665E}"/>
                </c:ext>
              </c:extLst>
            </c:dLbl>
            <c:dLbl>
              <c:idx val="5"/>
              <c:layout/>
              <c:tx>
                <c:strRef>
                  <c:f>China!$D$14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{029C4B42-3874-4EFC-B2AD-61FC845CE0AB}</c15:txfldGUID>
                      <c15:f>China!$D$14</c15:f>
                      <c15:dlblFieldTableCache>
                        <c:ptCount val="1"/>
                      </c15:dlblFieldTableCache>
                    </c15:dlblFTEntry>
                  </c15:dlblFieldTable>
                  <c15:showDataLabelsRange val="0"/>
                </c:ext>
                <c:ext xmlns:c16="http://schemas.microsoft.com/office/drawing/2014/chart" uri="{C3380CC4-5D6E-409C-BE32-E72D297353CC}">
                  <c16:uniqueId val="{00000005-5976-4A33-9033-DAAADA54665E}"/>
                </c:ext>
              </c:extLst>
            </c:dLbl>
            <c:dLbl>
              <c:idx val="6"/>
              <c:layout/>
              <c:tx>
                <c:strRef>
                  <c:f>China!$D$15</c:f>
                  <c:strCache>
                    <c:ptCount val="1"/>
                    <c:pt idx="0">
                      <c:v>1956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{F7C9BE6A-550E-4055-97E1-ABDD486F11E4}</c15:txfldGUID>
                      <c15:f>China!$D$15</c15:f>
                      <c15:dlblFieldTableCache>
                        <c:ptCount val="1"/>
                        <c:pt idx="0">
                          <c:v>1956</c:v>
                        </c:pt>
                      </c15:dlblFieldTableCache>
                    </c15:dlblFTEntry>
                  </c15:dlblFieldTable>
                  <c15:showDataLabelsRange val="0"/>
                </c:ext>
                <c:ext xmlns:c16="http://schemas.microsoft.com/office/drawing/2014/chart" uri="{C3380CC4-5D6E-409C-BE32-E72D297353CC}">
                  <c16:uniqueId val="{00000006-5976-4A33-9033-DAAADA54665E}"/>
                </c:ext>
              </c:extLst>
            </c:dLbl>
            <c:dLbl>
              <c:idx val="7"/>
              <c:layout/>
              <c:tx>
                <c:strRef>
                  <c:f>China!$D$16</c:f>
                  <c:strCache>
                    <c:ptCount val="1"/>
                    <c:pt idx="0">
                      <c:v>1957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{51DC02F5-FAD1-46B2-83EF-D02B944773D2}</c15:txfldGUID>
                      <c15:f>China!$D$16</c15:f>
                      <c15:dlblFieldTableCache>
                        <c:ptCount val="1"/>
                        <c:pt idx="0">
                          <c:v>1957</c:v>
                        </c:pt>
                      </c15:dlblFieldTableCache>
                    </c15:dlblFTEntry>
                  </c15:dlblFieldTable>
                  <c15:showDataLabelsRange val="0"/>
                </c:ext>
                <c:ext xmlns:c16="http://schemas.microsoft.com/office/drawing/2014/chart" uri="{C3380CC4-5D6E-409C-BE32-E72D297353CC}">
                  <c16:uniqueId val="{00000007-5976-4A33-9033-DAAADA54665E}"/>
                </c:ext>
              </c:extLst>
            </c:dLbl>
            <c:dLbl>
              <c:idx val="8"/>
              <c:layout/>
              <c:tx>
                <c:strRef>
                  <c:f>China!$D$17</c:f>
                  <c:strCache>
                    <c:ptCount val="1"/>
                    <c:pt idx="0">
                      <c:v>1958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{CEA5A358-E155-4E19-AEE1-87AC6B2C34B6}</c15:txfldGUID>
                      <c15:f>China!$D$17</c15:f>
                      <c15:dlblFieldTableCache>
                        <c:ptCount val="1"/>
                        <c:pt idx="0">
                          <c:v>1958</c:v>
                        </c:pt>
                      </c15:dlblFieldTableCache>
                    </c15:dlblFTEntry>
                  </c15:dlblFieldTable>
                  <c15:showDataLabelsRange val="0"/>
                </c:ext>
                <c:ext xmlns:c16="http://schemas.microsoft.com/office/drawing/2014/chart" uri="{C3380CC4-5D6E-409C-BE32-E72D297353CC}">
                  <c16:uniqueId val="{00000008-5976-4A33-9033-DAAADA54665E}"/>
                </c:ext>
              </c:extLst>
            </c:dLbl>
            <c:dLbl>
              <c:idx val="9"/>
              <c:layout/>
              <c:tx>
                <c:strRef>
                  <c:f>China!$D$18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{7B81B303-370C-4864-91A4-20F31ED8A461}</c15:txfldGUID>
                      <c15:f>China!$D$18</c15:f>
                      <c15:dlblFieldTableCache>
                        <c:ptCount val="1"/>
                      </c15:dlblFieldTableCache>
                    </c15:dlblFTEntry>
                  </c15:dlblFieldTable>
                  <c15:showDataLabelsRange val="0"/>
                </c:ext>
                <c:ext xmlns:c16="http://schemas.microsoft.com/office/drawing/2014/chart" uri="{C3380CC4-5D6E-409C-BE32-E72D297353CC}">
                  <c16:uniqueId val="{00000009-5976-4A33-9033-DAAADA54665E}"/>
                </c:ext>
              </c:extLst>
            </c:dLbl>
            <c:dLbl>
              <c:idx val="10"/>
              <c:layout/>
              <c:tx>
                <c:strRef>
                  <c:f>China!$D$19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{881C0125-FECF-482A-98A8-4F7E6851C338}</c15:txfldGUID>
                      <c15:f>China!$D$19</c15:f>
                      <c15:dlblFieldTableCache>
                        <c:ptCount val="1"/>
                      </c15:dlblFieldTableCache>
                    </c15:dlblFTEntry>
                  </c15:dlblFieldTable>
                  <c15:showDataLabelsRange val="0"/>
                </c:ext>
                <c:ext xmlns:c16="http://schemas.microsoft.com/office/drawing/2014/chart" uri="{C3380CC4-5D6E-409C-BE32-E72D297353CC}">
                  <c16:uniqueId val="{0000000A-5976-4A33-9033-DAAADA54665E}"/>
                </c:ext>
              </c:extLst>
            </c:dLbl>
            <c:dLbl>
              <c:idx val="11"/>
              <c:layout/>
              <c:tx>
                <c:strRef>
                  <c:f>China!$D$20</c:f>
                  <c:strCache>
                    <c:ptCount val="1"/>
                    <c:pt idx="0">
                      <c:v>1961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{79C004B7-B400-4E4D-93B3-A344281FAEE5}</c15:txfldGUID>
                      <c15:f>China!$D$20</c15:f>
                      <c15:dlblFieldTableCache>
                        <c:ptCount val="1"/>
                        <c:pt idx="0">
                          <c:v>1961</c:v>
                        </c:pt>
                      </c15:dlblFieldTableCache>
                    </c15:dlblFTEntry>
                  </c15:dlblFieldTable>
                  <c15:showDataLabelsRange val="0"/>
                </c:ext>
                <c:ext xmlns:c16="http://schemas.microsoft.com/office/drawing/2014/chart" uri="{C3380CC4-5D6E-409C-BE32-E72D297353CC}">
                  <c16:uniqueId val="{0000000B-5976-4A33-9033-DAAADA54665E}"/>
                </c:ext>
              </c:extLst>
            </c:dLbl>
            <c:dLbl>
              <c:idx val="12"/>
              <c:layout/>
              <c:tx>
                <c:strRef>
                  <c:f>China!$D$21</c:f>
                  <c:strCache>
                    <c:ptCount val="1"/>
                    <c:pt idx="0">
                      <c:v>1962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{718F7025-5DEB-4BFC-A7C3-1A9F6A7424BA}</c15:txfldGUID>
                      <c15:f>China!$D$21</c15:f>
                      <c15:dlblFieldTableCache>
                        <c:ptCount val="1"/>
                        <c:pt idx="0">
                          <c:v>1962</c:v>
                        </c:pt>
                      </c15:dlblFieldTableCache>
                    </c15:dlblFTEntry>
                  </c15:dlblFieldTable>
                  <c15:showDataLabelsRange val="0"/>
                </c:ext>
                <c:ext xmlns:c16="http://schemas.microsoft.com/office/drawing/2014/chart" uri="{C3380CC4-5D6E-409C-BE32-E72D297353CC}">
                  <c16:uniqueId val="{0000000C-5976-4A33-9033-DAAADA54665E}"/>
                </c:ext>
              </c:extLst>
            </c:dLbl>
            <c:dLbl>
              <c:idx val="13"/>
              <c:layout/>
              <c:tx>
                <c:strRef>
                  <c:f>China!$D$22</c:f>
                  <c:strCache>
                    <c:ptCount val="1"/>
                    <c:pt idx="0">
                      <c:v>1963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{BDA62FA0-0A50-433A-A4D0-AEDB628076E9}</c15:txfldGUID>
                      <c15:f>China!$D$22</c15:f>
                      <c15:dlblFieldTableCache>
                        <c:ptCount val="1"/>
                        <c:pt idx="0">
                          <c:v>1963</c:v>
                        </c:pt>
                      </c15:dlblFieldTableCache>
                    </c15:dlblFTEntry>
                  </c15:dlblFieldTable>
                  <c15:showDataLabelsRange val="0"/>
                </c:ext>
                <c:ext xmlns:c16="http://schemas.microsoft.com/office/drawing/2014/chart" uri="{C3380CC4-5D6E-409C-BE32-E72D297353CC}">
                  <c16:uniqueId val="{0000000D-5976-4A33-9033-DAAADA54665E}"/>
                </c:ext>
              </c:extLst>
            </c:dLbl>
            <c:dLbl>
              <c:idx val="14"/>
              <c:layout/>
              <c:tx>
                <c:strRef>
                  <c:f>China!$D$23</c:f>
                  <c:strCache>
                    <c:ptCount val="1"/>
                    <c:pt idx="0">
                      <c:v>1964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{C2689748-D727-4E96-9010-A28A3EBD1E4B}</c15:txfldGUID>
                      <c15:f>China!$D$23</c15:f>
                      <c15:dlblFieldTableCache>
                        <c:ptCount val="1"/>
                        <c:pt idx="0">
                          <c:v>1964</c:v>
                        </c:pt>
                      </c15:dlblFieldTableCache>
                    </c15:dlblFTEntry>
                  </c15:dlblFieldTable>
                  <c15:showDataLabelsRange val="0"/>
                </c:ext>
                <c:ext xmlns:c16="http://schemas.microsoft.com/office/drawing/2014/chart" uri="{C3380CC4-5D6E-409C-BE32-E72D297353CC}">
                  <c16:uniqueId val="{0000000E-5976-4A33-9033-DAAADA54665E}"/>
                </c:ext>
              </c:extLst>
            </c:dLbl>
            <c:dLbl>
              <c:idx val="15"/>
              <c:layout/>
              <c:tx>
                <c:strRef>
                  <c:f>China!$D$24</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{84244425-3DD3-4C65-943E-C311F883E507}</c15:txfldGUID>
                      <c15:f>China!$D$24</c15:f>
                      <c15:dlblFieldTableCache>
                        <c:ptCount val="1"/>
                        <c:pt idx="0">
                          <c:v>1965</c:v>
                        </c:pt>
                      </c15:dlblFieldTableCache>
                    </c15:dlblFTEntry>
                  </c15:dlblFieldTable>
                  <c15:showDataLabelsRange val="0"/>
                </c:ext>
                <c:ext xmlns:c16="http://schemas.microsoft.com/office/drawing/2014/chart" uri="{C3380CC4-5D6E-409C-BE32-E72D297353CC}">
                  <c16:uniqueId val="{0000000F-5976-4A33-9033-DAAADA54665E}"/>
                </c:ext>
              </c:extLst>
            </c:dLbl>
            <c:dLbl>
              <c:idx val="16"/>
              <c:layout/>
              <c:tx>
                <c:strRef>
                  <c:f>China!$D$25</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{D7DF4766-5924-4B04-BE66-18571F6C1107}</c15:txfldGUID>
                      <c15:f>China!$D$25</c15:f>
                      <c15:dlblFieldTableCache>
                        <c:ptCount val="1"/>
                        <c:pt idx="0">
                          <c:v>1966</c:v>
                        </c:pt>
                      </c15:dlblFieldTableCache>
                    </c15:dlblFTEntry>
                  </c15:dlblFieldTable>
                  <c15:showDataLabelsRange val="0"/>
                </c:ext>
                <c:ext xmlns:c16="http://schemas.microsoft.com/office/drawing/2014/chart" uri="{C3380CC4-5D6E-409C-BE32-E72D297353CC}">
                  <c16:uniqueId val="{00000010-5976-4A33-9033-DAAADA54665E}"/>
                </c:ext>
              </c:extLst>
            </c:dLbl>
            <c:dLbl>
              <c:idx val="17"/>
              <c:layout/>
              <c:tx>
                <c:strRef>
                  <c:f>China!$D$26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{7FFDCDD1-265D-40B4-A717-954A46F85475}</c15:txfldGUID>
                      <c15:f>China!$D$26</c15:f>
                      <c15:dlblFieldTableCache>
                        <c:ptCount val="1"/>
                        <c:pt idx="0">
                          <c:v>1967</c:v>
                        </c:pt>
                      </c15:dlblFieldTableCache>
                    </c15:dlblFTEntry>
                  </c15:dlblFieldTable>
                  <c15:showDataLabelsRange val="0"/>
                </c:ext>
                <c:ext xmlns:c16="http://schemas.microsoft.com/office/drawing/2014/chart" uri="{C3380CC4-5D6E-409C-BE32-E72D297353CC}">
                  <c16:uniqueId val="{00000011-5976-4A33-9033-DAAADA54665E}"/>
                </c:ext>
              </c:extLst>
            </c:dLbl>
            <c:dLbl>
              <c:idx val="18"/>
              <c:layout/>
              <c:tx>
                <c:strRef>
                  <c:f>China!$D$27</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{2C4413E8-C9F1-4698-8AB2-E8A73D331628}</c15:txfldGUID>
                      <c15:f>China!$D$27</c15:f>
                      <c15:dlblFieldTableCache>
                        <c:ptCount val="1"/>
                        <c:pt idx="0">
                          <c:v>1968</c:v>
                        </c:pt>
                      </c15:dlblFieldTableCache>
                    </c15:dlblFTEntry>
                  </c15:dlblFieldTable>
                  <c15:showDataLabelsRange val="0"/>
                </c:ext>
                <c:ext xmlns:c16="http://schemas.microsoft.com/office/drawing/2014/chart" uri="{C3380CC4-5D6E-409C-BE32-E72D297353CC}">
                  <c16:uniqueId val="{00000012-5976-4A33-9033-DAAADA54665E}"/>
                </c:ext>
              </c:extLst>
            </c:dLbl>
            <c:dLbl>
              <c:idx val="19"/>
              <c:layout/>
              <c:tx>
                <c:strRef>
                  <c:f>China!$D$28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{E7430DB3-D08F-4D1C-BFE3-A06BE74CEFB6}</c15:txfldGUID>
                      <c15:f>China!$D$28</c15:f>
                      <c15:dlblFieldTableCache>
                        <c:ptCount val="1"/>
                      </c15:dlblFieldTableCache>
                    </c15:dlblFTEntry>
                  </c15:dlblFieldTable>
                  <c15:showDataLabelsRange val="0"/>
                </c:ext>
                <c:ext xmlns:c16="http://schemas.microsoft.com/office/drawing/2014/chart" uri="{C3380CC4-5D6E-409C-BE32-E72D297353CC}">
                  <c16:uniqueId val="{00000013-5976-4A33-9033-DAAADA54665E}"/>
                </c:ext>
              </c:extLst>
            </c:dLbl>
            <c:dLbl>
              <c:idx val="20"/>
              <c:layout/>
              <c:tx>
                <c:strRef>
                  <c:f>China!$D$29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{F7E99DB1-0DF8-4619-ACE6-F9D1FC94BF32}</c15:txfldGUID>
                      <c15:f>China!$D$29</c15:f>
                      <c15:dlblFieldTableCache>
                        <c:ptCount val="1"/>
                        <c:pt idx="0">
                          <c:v>1970</c:v>
                        </c:pt>
                      </c15:dlblFieldTableCache>
                    </c15:dlblFTEntry>
                  </c15:dlblFieldTable>
                  <c15:showDataLabelsRange val="0"/>
                </c:ext>
                <c:ext xmlns:c16="http://schemas.microsoft.com/office/drawing/2014/chart" uri="{C3380CC4-5D6E-409C-BE32-E72D297353CC}">
                  <c16:uniqueId val="{00000014-5976-4A33-9033-DAAADA54665E}"/>
                </c:ext>
              </c:extLst>
            </c:dLbl>
            <c:dLbl>
              <c:idx val="21"/>
              <c:layout/>
              <c:tx>
                <c:strRef>
                  <c:f>China!$D$30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{4C1F816C-B6AD-4182-8626-1D2C863C88BB}</c15:txfldGUID>
                      <c15:f>China!$D$30</c15:f>
                      <c15:dlblFieldTableCache>
                        <c:ptCount val="1"/>
                      </c15:dlblFieldTableCache>
                    </c15:dlblFTEntry>
                  </c15:dlblFieldTable>
                  <c15:showDataLabelsRange val="0"/>
                </c:ext>
                <c:ext xmlns:c16="http://schemas.microsoft.com/office/drawing/2014/chart" uri="{C3380CC4-5D6E-409C-BE32-E72D297353CC}">
                  <c16:uniqueId val="{00000015-5976-4A33-9033-DAAADA54665E}"/>
                </c:ext>
              </c:extLst>
            </c:dLbl>
            <c:dLbl>
              <c:idx val="22"/>
              <c:layout/>
              <c:tx>
                <c:strRef>
                  <c:f>China!$D$31</c:f>
                  <c:strCache>
                    <c:ptCount val="1"/>
                    <c:pt idx="0">
                      <c:v>1972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{4525740A-EC37-4A2A-8CBD-4F9E397FC62E}</c15:txfldGUID>
                      <c15:f>China!$D$31</c15:f>
                      <c15:dlblFieldTableCache>
                        <c:ptCount val="1"/>
                        <c:pt idx="0">
                          <c:v>1972</c:v>
                        </c:pt>
                      </c15:dlblFieldTableCache>
                    </c15:dlblFTEntry>
                  </c15:dlblFieldTable>
                  <c15:showDataLabelsRange val="0"/>
                </c:ext>
                <c:ext xmlns:c16="http://schemas.microsoft.com/office/drawing/2014/chart" uri="{C3380CC4-5D6E-409C-BE32-E72D297353CC}">
                  <c16:uniqueId val="{00000016-5976-4A33-9033-DAAADA54665E}"/>
                </c:ext>
              </c:extLst>
            </c:dLbl>
            <c:dLbl>
              <c:idx val="23"/>
              <c:layout/>
              <c:tx>
                <c:strRef>
                  <c:f>China!$D$32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{E1BBECDC-EF5F-4C47-B9E6-7D6DE67A1A44}</c15:txfldGUID>
                      <c15:f>China!$D$32</c15:f>
                      <c15:dlblFieldTableCache>
                        <c:ptCount val="1"/>
                      </c15:dlblFieldTableCache>
                    </c15:dlblFTEntry>
                  </c15:dlblFieldTable>
                  <c15:showDataLabelsRange val="0"/>
                </c:ext>
                <c:ext xmlns:c16="http://schemas.microsoft.com/office/drawing/2014/chart" uri="{C3380CC4-5D6E-409C-BE32-E72D297353CC}">
                  <c16:uniqueId val="{00000017-5976-4A33-9033-DAAADA54665E}"/>
                </c:ext>
              </c:extLst>
            </c:dLbl>
            <c:dLbl>
              <c:idx val="24"/>
              <c:layout/>
              <c:tx>
                <c:strRef>
                  <c:f>China!$D$33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{EB149607-B4EA-48A9-88B9-210EDC67F9EE}</c15:txfldGUID>
                      <c15:f>China!$D$33</c15:f>
                      <c15:dlblFieldTableCache>
                        <c:ptCount val="1"/>
                      </c15:dlblFieldTableCache>
                    </c15:dlblFTEntry>
                  </c15:dlblFieldTable>
                  <c15:showDataLabelsRange val="0"/>
                </c:ext>
                <c:ext xmlns:c16="http://schemas.microsoft.com/office/drawing/2014/chart" uri="{C3380CC4-5D6E-409C-BE32-E72D297353CC}">
                  <c16:uniqueId val="{00000018-5976-4A33-9033-DAAADA54665E}"/>
                </c:ext>
              </c:extLst>
            </c:dLbl>
            <c:dLbl>
              <c:idx val="25"/>
              <c:layout/>
              <c:tx>
                <c:strRef>
                  <c:f>China!$D$34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{E1C5A9F8-B1C2-481F-8DB1-EA65806C0E19}</c15:txfldGUID>
                      <c15:f>China!$D$34</c15:f>
                      <c15:dlblFieldTableCache>
                        <c:ptCount val="1"/>
                      </c15:dlblFieldTableCache>
                    </c15:dlblFTEntry>
                  </c15:dlblFieldTable>
                  <c15:showDataLabelsRange val="0"/>
                </c:ext>
                <c:ext xmlns:c16="http://schemas.microsoft.com/office/drawing/2014/chart" uri="{C3380CC4-5D6E-409C-BE32-E72D297353CC}">
                  <c16:uniqueId val="{00000019-5976-4A33-9033-DAAADA54665E}"/>
                </c:ext>
              </c:extLst>
            </c:dLbl>
            <c:dLbl>
              <c:idx val="26"/>
              <c:layout/>
              <c:tx>
                <c:strRef>
                  <c:f>China!$D$35</c:f>
                  <c:strCache>
                    <c:ptCount val="1"/>
                    <c:pt idx="0">
                      <c:v>1976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{C90CDC88-3F4E-4C25-9A6D-04E8DBC9EFD9}</c15:txfldGUID>
                      <c15:f>China!$D$35</c15:f>
                      <c15:dlblFieldTableCache>
                        <c:ptCount val="1"/>
                        <c:pt idx="0">
                          <c:v>1976</c:v>
                        </c:pt>
                      </c15:dlblFieldTableCache>
                    </c15:dlblFTEntry>
                  </c15:dlblFieldTable>
                  <c15:showDataLabelsRange val="0"/>
                </c:ext>
                <c:ext xmlns:c16="http://schemas.microsoft.com/office/drawing/2014/chart" uri="{C3380CC4-5D6E-409C-BE32-E72D297353CC}">
                  <c16:uniqueId val="{0000001A-5976-4A33-9033-DAAADA54665E}"/>
                </c:ext>
              </c:extLst>
            </c:dLbl>
            <c:dLbl>
              <c:idx val="27"/>
              <c:layout/>
              <c:tx>
                <c:strRef>
                  <c:f>China!$D$36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{F7F779AB-3BD2-471A-ABE3-05978C3BE61B}</c15:txfldGUID>
                      <c15:f>China!$D$36</c15:f>
                      <c15:dlblFieldTableCache>
                        <c:ptCount val="1"/>
                      </c15:dlblFieldTableCache>
                    </c15:dlblFTEntry>
                  </c15:dlblFieldTable>
                  <c15:showDataLabelsRange val="0"/>
                </c:ext>
                <c:ext xmlns:c16="http://schemas.microsoft.com/office/drawing/2014/chart" uri="{C3380CC4-5D6E-409C-BE32-E72D297353CC}">
                  <c16:uniqueId val="{0000001B-5976-4A33-9033-DAAADA54665E}"/>
                </c:ext>
              </c:extLst>
            </c:dLbl>
            <c:dLbl>
              <c:idx val="28"/>
              <c:layout/>
              <c:tx>
                <c:strRef>
                  <c:f>China!$D$37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{FC060B4C-BA31-4D53-BDCA-27F2D5E0DE42}</c15:txfldGUID>
                      <c15:f>China!$D$37</c15:f>
                      <c15:dlblFieldTableCache>
                        <c:ptCount val="1"/>
                      </c15:dlblFieldTableCache>
                    </c15:dlblFTEntry>
                  </c15:dlblFieldTable>
                  <c15:showDataLabelsRange val="0"/>
                </c:ext>
                <c:ext xmlns:c16="http://schemas.microsoft.com/office/drawing/2014/chart" uri="{C3380CC4-5D6E-409C-BE32-E72D297353CC}">
                  <c16:uniqueId val="{0000001C-5976-4A33-9033-DAAADA54665E}"/>
                </c:ext>
              </c:extLst>
            </c:dLbl>
            <c:dLbl>
              <c:idx val="29"/>
              <c:layout/>
              <c:tx>
                <c:strRef>
                  <c:f>China!$D$38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{527F040C-8588-423D-BE36-F77F22DD6C74}</c15:txfldGUID>
                      <c15:f>China!$D$38</c15:f>
                      <c15:dlblFieldTableCache>
                        <c:ptCount val="1"/>
                        <c:pt idx="0">
                          <c:v>1979</c:v>
                        </c:pt>
                      </c15:dlblFieldTableCache>
                    </c15:dlblFTEntry>
                  </c15:dlblFieldTable>
                  <c15:showDataLabelsRange val="0"/>
                </c:ext>
                <c:ext xmlns:c16="http://schemas.microsoft.com/office/drawing/2014/chart" uri="{C3380CC4-5D6E-409C-BE32-E72D297353CC}">
                  <c16:uniqueId val="{0000001D-5976-4A33-9033-DAAADA54665E}"/>
                </c:ext>
              </c:extLst>
            </c:dLbl>
            <c:dLbl>
              <c:idx val="30"/>
              <c:layout/>
              <c:tx>
                <c:strRef>
                  <c:f>China!$D$39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{C49F4D89-1D16-4D8C-BD18-88A2FA910752}</c15:txfldGUID>
                      <c15:f>China!$D$39</c15:f>
                      <c15:dlblFieldTableCache>
                        <c:ptCount val="1"/>
                      </c15:dlblFieldTableCache>
                    </c15:dlblFTEntry>
                  </c15:dlblFieldTable>
                  <c15:showDataLabelsRange val="0"/>
                </c:ext>
                <c:ext xmlns:c16="http://schemas.microsoft.com/office/drawing/2014/chart" uri="{C3380CC4-5D6E-409C-BE32-E72D297353CC}">
                  <c16:uniqueId val="{0000001E-5976-4A33-9033-DAAADA54665E}"/>
                </c:ext>
              </c:extLst>
            </c:dLbl>
            <c:dLbl>
              <c:idx val="31"/>
              <c:layout/>
              <c:tx>
                <c:strRef>
                  <c:f>China!$D$40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{C446BF50-5740-4DC8-AE26-98D7D9092472}</c15:txfldGUID>
                      <c15:f>China!$D$40</c15:f>
                      <c15:dlblFieldTableCache>
                        <c:ptCount val="1"/>
                        <c:pt idx="0">
                          <c:v>1981</c:v>
                        </c:pt>
                      </c15:dlblFieldTableCache>
                    </c15:dlblFTEntry>
                  </c15:dlblFieldTable>
                  <c15:showDataLabelsRange val="0"/>
                </c:ext>
                <c:ext xmlns:c16="http://schemas.microsoft.com/office/drawing/2014/chart" uri="{C3380CC4-5D6E-409C-BE32-E72D297353CC}">
                  <c16:uniqueId val="{0000001F-5976-4A33-9033-DAAADA54665E}"/>
                </c:ext>
              </c:extLst>
            </c:dLbl>
            <c:dLbl>
              <c:idx val="32"/>
              <c:layout/>
              <c:tx>
                <c:strRef>
                  <c:f>China!$D$41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{1FC5ADA5-EC98-4531-B739-A0EC41DB606C}</c15:txfldGUID>
                      <c15:f>China!$D$41</c15:f>
                      <c15:dlblFieldTableCache>
                        <c:ptCount val="1"/>
                      </c15:dlblFieldTableCache>
                    </c15:dlblFTEntry>
                  </c15:dlblFieldTable>
                  <c15:showDataLabelsRange val="0"/>
                </c:ext>
                <c:ext xmlns:c16="http://schemas.microsoft.com/office/drawing/2014/chart" uri="{C3380CC4-5D6E-409C-BE32-E72D297353CC}">
                  <c16:uniqueId val="{00000020-5976-4A33-9033-DAAADA54665E}"/>
                </c:ext>
              </c:extLst>
            </c:dLbl>
            <c:dLbl>
              <c:idx val="33"/>
              <c:layout/>
              <c:tx>
                <c:strRef>
                  <c:f>China!$D$42</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{F7F2379C-B081-4C49-B5B0-8D4FC4A2EC9D}</c15:txfldGUID>
                      <c15:f>China!$D$42</c15:f>
                      <c15:dlblFieldTableCache>
                        <c:ptCount val="1"/>
                        <c:pt idx="0">
                          <c:v>1983</c:v>
                        </c:pt>
                      </c15:dlblFieldTableCache>
                    </c15:dlblFTEntry>
                  </c15:dlblFieldTable>
                  <c15:showDataLabelsRange val="0"/>
                </c:ext>
                <c:ext xmlns:c16="http://schemas.microsoft.com/office/drawing/2014/chart" uri="{C3380CC4-5D6E-409C-BE32-E72D297353CC}">
                  <c16:uniqueId val="{00000021-5976-4A33-9033-DAAADA54665E}"/>
                </c:ext>
              </c:extLst>
            </c:dLbl>
            <c:dLbl>
              <c:idx val="34"/>
              <c:layout/>
              <c:tx>
                <c:strRef>
                  <c:f>China!$D$43</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{23A581BD-D448-4C5C-BFE9-CAF7024EB4BC}</c15:txfldGUID>
                      <c15:f>China!$D$43</c15:f>
                      <c15:dlblFieldTableCache>
                        <c:ptCount val="1"/>
                        <c:pt idx="0">
                          <c:v>1984</c:v>
                        </c:pt>
                      </c15:dlblFieldTableCache>
                    </c15:dlblFTEntry>
                  </c15:dlblFieldTable>
                  <c15:showDataLabelsRange val="0"/>
                </c:ext>
                <c:ext xmlns:c16="http://schemas.microsoft.com/office/drawing/2014/chart" uri="{C3380CC4-5D6E-409C-BE32-E72D297353CC}">
                  <c16:uniqueId val="{00000022-5976-4A33-9033-DAAADA54665E}"/>
                </c:ext>
              </c:extLst>
            </c:dLbl>
            <c:dLbl>
              <c:idx val="35"/>
              <c:layout/>
              <c:tx>
                <c:strRef>
                  <c:f>China!$D$44</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{3C3DDAAF-9EE9-4B40-8261-70204B037183}</c15:txfldGUID>
                      <c15:f>China!$D$44</c15:f>
                      <c15:dlblFieldTableCache>
                        <c:ptCount val="1"/>
                        <c:pt idx="0">
                          <c:v>1985</c:v>
                        </c:pt>
                      </c15:dlblFieldTableCache>
                    </c15:dlblFTEntry>
                  </c15:dlblFieldTable>
                  <c15:showDataLabelsRange val="0"/>
                </c:ext>
                <c:ext xmlns:c16="http://schemas.microsoft.com/office/drawing/2014/chart" uri="{C3380CC4-5D6E-409C-BE32-E72D297353CC}">
                  <c16:uniqueId val="{00000023-5976-4A33-9033-DAAADA54665E}"/>
                </c:ext>
              </c:extLst>
            </c:dLbl>
            <c:dLbl>
              <c:idx val="36"/>
              <c:layout/>
              <c:tx>
                <c:strRef>
                  <c:f>China!$D$45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{EEDB99EA-A15D-454E-A22B-49D176BD45E2}</c15:txfldGUID>
                      <c15:f>China!$D$45</c15:f>
                      <c15:dlblFieldTableCache>
                        <c:ptCount val="1"/>
                      </c15:dlblFieldTableCache>
                    </c15:dlblFTEntry>
                  </c15:dlblFieldTable>
                  <c15:showDataLabelsRange val="0"/>
                </c:ext>
                <c:ext xmlns:c16="http://schemas.microsoft.com/office/drawing/2014/chart" uri="{C3380CC4-5D6E-409C-BE32-E72D297353CC}">
                  <c16:uniqueId val="{00000024-5976-4A33-9033-DAAADA54665E}"/>
                </c:ext>
              </c:extLst>
            </c:dLbl>
            <c:dLbl>
              <c:idx val="37"/>
              <c:layout/>
              <c:tx>
                <c:strRef>
                  <c:f>China!$D$46</c:f>
                  <c:strCache>
                    <c:ptCount val="1"/>
                    <c:pt idx="0">
                      <c:v>1987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{8424F162-7368-4457-994B-85136861D7DA}</c15:txfldGUID>
                      <c15:f>China!$D$46</c15:f>
                      <c15:dlblFieldTableCache>
                        <c:ptCount val="1"/>
                        <c:pt idx="0">
                          <c:v>1987</c:v>
                        </c:pt>
                      </c15:dlblFieldTableCache>
                    </c15:dlblFTEntry>
                  </c15:dlblFieldTable>
                  <c15:showDataLabelsRange val="0"/>
                </c:ext>
                <c:ext xmlns:c16="http://schemas.microsoft.com/office/drawing/2014/chart" uri="{C3380CC4-5D6E-409C-BE32-E72D297353CC}">
                  <c16:uniqueId val="{00000025-5976-4A33-9033-DAAADA54665E}"/>
                </c:ext>
              </c:extLst>
            </c:dLbl>
            <c:dLbl>
              <c:idx val="38"/>
              <c:layout/>
              <c:tx>
                <c:strRef>
                  <c:f>China!$D$47</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{0AA67859-C40C-43C7-9B39-4335EE72BB45}</c15:txfldGUID>
                      <c15:f>China!$D$47</c15:f>
                      <c15:dlblFieldTableCache>
                        <c:ptCount val="1"/>
                        <c:pt idx="0">
                          <c:v>1988</c:v>
                        </c:pt>
                      </c15:dlblFieldTableCache>
                    </c15:dlblFTEntry>
                  </c15:dlblFieldTable>
                  <c15:showDataLabelsRange val="0"/>
                </c:ext>
                <c:ext xmlns:c16="http://schemas.microsoft.com/office/drawing/2014/chart" uri="{C3380CC4-5D6E-409C-BE32-E72D297353CC}">
                  <c16:uniqueId val="{00000026-5976-4A33-9033-DAAADA54665E}"/>
                </c:ext>
              </c:extLst>
            </c:dLbl>
            <c:dLbl>
              <c:idx val="39"/>
              <c:layout/>
              <c:tx>
                <c:strRef>
                  <c:f>China!$D$48</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{7C25E04A-4A85-4A63-AEA2-E4598112A455}</c15:txfldGUID>
                      <c15:f>China!$D$48</c15:f>
                      <c15:dlblFieldTableCache>
                        <c:ptCount val="1"/>
                        <c:pt idx="0">
                          <c:v>1989</c:v>
                        </c:pt>
                      </c15:dlblFieldTableCache>
                    </c15:dlblFTEntry>
                  </c15:dlblFieldTable>
                  <c15:showDataLabelsRange val="0"/>
                </c:ext>
                <c:ext xmlns:c16="http://schemas.microsoft.com/office/drawing/2014/chart" uri="{C3380CC4-5D6E-409C-BE32-E72D297353CC}">
                  <c16:uniqueId val="{00000027-5976-4A33-9033-DAAADA54665E}"/>
                </c:ext>
              </c:extLst>
            </c:dLbl>
            <c:dLbl>
              <c:idx val="40"/>
              <c:layout/>
              <c:tx>
                <c:strRef>
                  <c:f>China!$D$49</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{6C1A531D-BA71-47AD-AB65-C19FB7EA1280}</c15:txfldGUID>
                      <c15:f>China!$D$49</c15:f>
                      <c15:dlblFieldTableCache>
                        <c:ptCount val="1"/>
                        <c:pt idx="0">
                          <c:v>1990</c:v>
                        </c:pt>
                      </c15:dlblFieldTableCache>
                    </c15:dlblFTEntry>
                  </c15:dlblFieldTable>
                  <c15:showDataLabelsRange val="0"/>
                </c:ext>
                <c:ext xmlns:c16="http://schemas.microsoft.com/office/drawing/2014/chart" uri="{C3380CC4-5D6E-409C-BE32-E72D297353CC}">
                  <c16:uniqueId val="{00000028-5976-4A33-9033-DAAADA54665E}"/>
                </c:ext>
              </c:extLst>
            </c:dLbl>
            <c:dLbl>
              <c:idx val="41"/>
              <c:layout/>
              <c:tx>
                <c:strRef>
                  <c:f>China!$D$50</c:f>
                  <c:strCache>
                    <c:ptCount val="1"/>
                    <c:pt idx="0">
                      <c:v>1991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{F400DA24-D234-4B20-A15E-683EEB2CE59B}</c15:txfldGUID>
                      <c15:f>China!$D$50</c15:f>
                      <c15:dlblFieldTableCache>
                        <c:ptCount val="1"/>
                        <c:pt idx="0">
                          <c:v>1991</c:v>
                        </c:pt>
                      </c15:dlblFieldTableCache>
                    </c15:dlblFTEntry>
                  </c15:dlblFieldTable>
                  <c15:showDataLabelsRange val="0"/>
                </c:ext>
                <c:ext xmlns:c16="http://schemas.microsoft.com/office/drawing/2014/chart" uri="{C3380CC4-5D6E-409C-BE32-E72D297353CC}">
                  <c16:uniqueId val="{00000029-5976-4A33-9033-DAAADA54665E}"/>
                </c:ext>
              </c:extLst>
            </c:dLbl>
            <c:dLbl>
              <c:idx val="42"/>
              <c:layout/>
              <c:tx>
                <c:strRef>
                  <c:f>China!$D$51</c:f>
                  <c:strCache>
                    <c:ptCount val="1"/>
                    <c:pt idx="0">
                      <c:v>1992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{6901AEAF-8994-4E74-9689-B8EC13D7FB75}</c15:txfldGUID>
                      <c15:f>China!$D$51</c15:f>
                      <c15:dlblFieldTableCache>
                        <c:ptCount val="1"/>
                        <c:pt idx="0">
                          <c:v>1992</c:v>
                        </c:pt>
                      </c15:dlblFieldTableCache>
                    </c15:dlblFTEntry>
                  </c15:dlblFieldTable>
                  <c15:showDataLabelsRange val="0"/>
                </c:ext>
                <c:ext xmlns:c16="http://schemas.microsoft.com/office/drawing/2014/chart" uri="{C3380CC4-5D6E-409C-BE32-E72D297353CC}">
                  <c16:uniqueId val="{0000002A-5976-4A33-9033-DAAADA54665E}"/>
                </c:ext>
              </c:extLst>
            </c:dLbl>
            <c:dLbl>
              <c:idx val="43"/>
              <c:layout/>
              <c:tx>
                <c:strRef>
                  <c:f>China!$D$52</c:f>
                  <c:strCache>
                    <c:ptCount val="1"/>
                    <c:pt idx="0">
                      <c:v>1993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{7478C236-E4AF-4397-AB84-C7C52A1ACE74}</c15:txfldGUID>
                      <c15:f>China!$D$52</c15:f>
                      <c15:dlblFieldTableCache>
                        <c:ptCount val="1"/>
                        <c:pt idx="0">
                          <c:v>1993</c:v>
                        </c:pt>
                      </c15:dlblFieldTableCache>
                    </c15:dlblFTEntry>
                  </c15:dlblFieldTable>
                  <c15:showDataLabelsRange val="0"/>
                </c:ext>
                <c:ext xmlns:c16="http://schemas.microsoft.com/office/drawing/2014/chart" uri="{C3380CC4-5D6E-409C-BE32-E72D297353CC}">
                  <c16:uniqueId val="{0000002B-5976-4A33-9033-DAAADA54665E}"/>
                </c:ext>
              </c:extLst>
            </c:dLbl>
            <c:dLbl>
              <c:idx val="44"/>
              <c:layout/>
              <c:tx>
                <c:strRef>
                  <c:f>China!$D$53</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{36DC233D-E062-42B5-84B0-6CAB3A121C09}</c15:txfldGUID>
                      <c15:f>China!$D$53</c15:f>
                      <c15:dlblFieldTableCache>
                        <c:ptCount val="1"/>
                        <c:pt idx="0">
                          <c:v>1994</c:v>
                        </c:pt>
                      </c15:dlblFieldTableCache>
                    </c15:dlblFTEntry>
                  </c15:dlblFieldTable>
                  <c15:showDataLabelsRange val="0"/>
                </c:ext>
                <c:ext xmlns:c16="http://schemas.microsoft.com/office/drawing/2014/chart" uri="{C3380CC4-5D6E-409C-BE32-E72D297353CC}">
                  <c16:uniqueId val="{0000002C-5976-4A33-9033-DAAADA54665E}"/>
                </c:ext>
              </c:extLst>
            </c:dLbl>
            <c:dLbl>
              <c:idx val="45"/>
              <c:layout/>
              <c:tx>
                <c:strRef>
                  <c:f>China!$D$54</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{9ABFB138-CA1D-42F1-923F-3F43B2A9A028}</c15:txfldGUID>
                      <c15:f>China!$D$54</c15:f>
                      <c15:dlblFieldTableCache>
                        <c:ptCount val="1"/>
                        <c:pt idx="0">
                          <c:v>1995</c:v>
                        </c:pt>
                      </c15:dlblFieldTableCache>
                    </c15:dlblFTEntry>
                  </c15:dlblFieldTable>
                  <c15:showDataLabelsRange val="0"/>
                </c:ext>
                <c:ext xmlns:c16="http://schemas.microsoft.com/office/drawing/2014/chart" uri="{C3380CC4-5D6E-409C-BE32-E72D297353CC}">
                  <c16:uniqueId val="{0000002D-5976-4A33-9033-DAAADA54665E}"/>
                </c:ext>
              </c:extLst>
            </c:dLbl>
            <c:dLbl>
              <c:idx val="46"/>
              <c:layout/>
              <c:tx>
                <c:strRef>
                  <c:f>China!$D$55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{711163C9-0269-4A1E-B443-1CDDB8DD5E72}</c15:txfldGUID>
                      <c15:f>China!$D$55</c15:f>
                      <c15:dlblFieldTableCache>
                        <c:ptCount val="1"/>
                        <c:pt idx="0">
                          <c:v>1996</c:v>
                        </c:pt>
                      </c15:dlblFieldTableCache>
                    </c15:dlblFTEntry>
                  </c15:dlblFieldTable>
                  <c15:showDataLabelsRange val="0"/>
                </c:ext>
                <c:ext xmlns:c16="http://schemas.microsoft.com/office/drawing/2014/chart" uri="{C3380CC4-5D6E-409C-BE32-E72D297353CC}">
                  <c16:uniqueId val="{0000002E-5976-4A33-9033-DAAADA54665E}"/>
                </c:ext>
              </c:extLst>
            </c:dLbl>
            <c:dLbl>
              <c:idx val="47"/>
              <c:layout/>
              <c:tx>
                <c:strRef>
                  <c:f>China!$D$56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{9A812E2A-C0ED-4742-9C70-DA097E5BBB5E}</c15:txfldGUID>
                      <c15:f>China!$D$56</c15:f>
                      <c15:dlblFieldTableCache>
                        <c:ptCount val="1"/>
                        <c:pt idx="0">
                          <c:v>1997</c:v>
                        </c:pt>
                      </c15:dlblFieldTableCache>
                    </c15:dlblFTEntry>
                  </c15:dlblFieldTable>
                  <c15:showDataLabelsRange val="0"/>
                </c:ext>
                <c:ext xmlns:c16="http://schemas.microsoft.com/office/drawing/2014/chart" uri="{C3380CC4-5D6E-409C-BE32-E72D297353CC}">
                  <c16:uniqueId val="{0000002F-5976-4A33-9033-DAAADA54665E}"/>
                </c:ext>
              </c:extLst>
            </c:dLbl>
            <c:dLbl>
              <c:idx val="48"/>
              <c:layout/>
              <c:tx>
                <c:strRef>
                  <c:f>China!$D$57</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{BC2AF1C4-E737-4920-A453-50147E3BC29E}</c15:txfldGUID>
                      <c15:f>China!$D$57</c15:f>
                      <c15:dlblFieldTableCache>
                        <c:ptCount val="1"/>
                        <c:pt idx="0">
                          <c:v>1998</c:v>
                        </c:pt>
                      </c15:dlblFieldTableCache>
                    </c15:dlblFTEntry>
                  </c15:dlblFieldTable>
                  <c15:showDataLabelsRange val="0"/>
                </c:ext>
                <c:ext xmlns:c16="http://schemas.microsoft.com/office/drawing/2014/chart" uri="{C3380CC4-5D6E-409C-BE32-E72D297353CC}">
                  <c16:uniqueId val="{00000030-5976-4A33-9033-DAAADA54665E}"/>
                </c:ext>
              </c:extLst>
            </c:dLbl>
            <c:dLbl>
              <c:idx val="49"/>
              <c:layout/>
              <c:tx>
                <c:strRef>
                  <c:f>China!$D$58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{6483C805-F03F-4ACE-9CB4-864F8C2942B2}</c15:txfldGUID>
                      <c15:f>China!$D$58</c15:f>
                      <c15:dlblFieldTableCache>
                        <c:ptCount val="1"/>
                        <c:pt idx="0">
                          <c:v>1999</c:v>
                        </c:pt>
                      </c15:dlblFieldTableCache>
                    </c15:dlblFTEntry>
                  </c15:dlblFieldTable>
                  <c15:showDataLabelsRange val="0"/>
                </c:ext>
                <c:ext xmlns:c16="http://schemas.microsoft.com/office/drawing/2014/chart" uri="{C3380CC4-5D6E-409C-BE32-E72D297353CC}">
                  <c16:uniqueId val="{00000031-5976-4A33-9033-DAAADA54665E}"/>
                </c:ext>
              </c:extLst>
            </c:dLbl>
            <c:dLbl>
              <c:idx val="50"/>
              <c:layout/>
              <c:tx>
                <c:strRef>
                  <c:f>China!$D$59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{4499F321-BEB1-4E71-AD15-CEE946405ABA}</c15:txfldGUID>
                      <c15:f>China!$D$59</c15:f>
                      <c15:dlblFieldTableCache>
                        <c:ptCount val="1"/>
                        <c:pt idx="0">
                          <c:v>2000</c:v>
                        </c:pt>
                      </c15:dlblFieldTableCache>
                    </c15:dlblFTEntry>
                  </c15:dlblFieldTable>
                  <c15:showDataLabelsRange val="0"/>
                </c:ext>
                <c:ext xmlns:c16="http://schemas.microsoft.com/office/drawing/2014/chart" uri="{C3380CC4-5D6E-409C-BE32-E72D297353CC}">
                  <c16:uniqueId val="{00000032-5976-4A33-9033-DAAADA54665E}"/>
                </c:ext>
              </c:extLst>
            </c:dLbl>
            <c:dLbl>
              <c:idx val="51"/>
              <c:layout/>
              <c:tx>
                <c:strRef>
                  <c:f>China!$D$60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{0F538B81-4EFF-45ED-B046-646056ED6844}</c15:txfldGUID>
                      <c15:f>China!$D$60</c15:f>
                      <c15:dlblFieldTableCache>
                        <c:ptCount val="1"/>
                        <c:pt idx="0">
                          <c:v>2001</c:v>
                        </c:pt>
                      </c15:dlblFieldTableCache>
                    </c15:dlblFTEntry>
                  </c15:dlblFieldTable>
                  <c15:showDataLabelsRange val="0"/>
                </c:ext>
                <c:ext xmlns:c16="http://schemas.microsoft.com/office/drawing/2014/chart" uri="{C3380CC4-5D6E-409C-BE32-E72D297353CC}">
                  <c16:uniqueId val="{00000033-5976-4A33-9033-DAAADA54665E}"/>
                </c:ext>
              </c:extLst>
            </c:dLbl>
            <c:dLbl>
              <c:idx val="52"/>
              <c:layout/>
              <c:tx>
                <c:strRef>
                  <c:f>China!$D$61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{0E0E163C-75AD-4815-A097-243207A54631}</c15:txfldGUID>
                      <c15:f>China!$D$61</c15:f>
                      <c15:dlblFieldTableCache>
                        <c:ptCount val="1"/>
                        <c:pt idx="0">
                          <c:v>2002</c:v>
                        </c:pt>
                      </c15:dlblFieldTableCache>
                    </c15:dlblFTEntry>
                  </c15:dlblFieldTable>
                  <c15:showDataLabelsRange val="0"/>
                </c:ext>
                <c:ext xmlns:c16="http://schemas.microsoft.com/office/drawing/2014/chart" uri="{C3380CC4-5D6E-409C-BE32-E72D297353CC}">
                  <c16:uniqueId val="{00000034-5976-4A33-9033-DAAADA54665E}"/>
                </c:ext>
              </c:extLst>
            </c:dLbl>
            <c:dLbl>
              <c:idx val="53"/>
              <c:layout/>
              <c:tx>
                <c:strRef>
                  <c:f>China!$D$62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{DFF10178-6577-47C2-A8F3-BA881EB7205C}</c15:txfldGUID>
                      <c15:f>China!$D$62</c15:f>
                      <c15:dlblFieldTableCache>
                        <c:ptCount val="1"/>
                      </c15:dlblFieldTableCache>
                    </c15:dlblFTEntry>
                  </c15:dlblFieldTable>
                  <c15:showDataLabelsRange val="0"/>
                </c:ext>
                <c:ext xmlns:c16="http://schemas.microsoft.com/office/drawing/2014/chart" uri="{C3380CC4-5D6E-409C-BE32-E72D297353CC}">
                  <c16:uniqueId val="{00000035-5976-4A33-9033-DAAADA54665E}"/>
                </c:ext>
              </c:extLst>
            </c:dLbl>
            <c:dLbl>
              <c:idx val="54"/>
              <c:layout/>
              <c:tx>
                <c:strRef>
                  <c:f>China!$D$63</c:f>
                  <c:strCache>
                    <c:ptCount val="1"/>
                    <c:pt idx="0">
                      <c:v>2004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{0A322FB6-663D-4848-9250-2ADBD979002F}</c15:txfldGUID>
                      <c15:f>China!$D$63</c15:f>
                      <c15:dlblFieldTableCache>
                        <c:ptCount val="1"/>
                        <c:pt idx="0">
                          <c:v>2004</c:v>
                        </c:pt>
                      </c15:dlblFieldTableCache>
                    </c15:dlblFTEntry>
                  </c15:dlblFieldTable>
                  <c15:showDataLabelsRange val="0"/>
                </c:ext>
                <c:ext xmlns:c16="http://schemas.microsoft.com/office/drawing/2014/chart" uri="{C3380CC4-5D6E-409C-BE32-E72D297353CC}">
                  <c16:uniqueId val="{00000036-5976-4A33-9033-DAAADA54665E}"/>
                </c:ext>
              </c:extLst>
            </c:dLbl>
            <c:dLbl>
              <c:idx val="55"/>
              <c:layout/>
              <c:tx>
                <c:strRef>
                  <c:f>China!$D$64</c:f>
                  <c:strCache>
                    <c:ptCount val="1"/>
                    <c:pt idx="0">
                      <c:v>2005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{0694113D-A371-4272-9344-8BB02290F1A8}</c15:txfldGUID>
                      <c15:f>China!$D$64</c15:f>
                      <c15:dlblFieldTableCache>
                        <c:ptCount val="1"/>
                        <c:pt idx="0">
                          <c:v>2005</c:v>
                        </c:pt>
                      </c15:dlblFieldTableCache>
                    </c15:dlblFTEntry>
                  </c15:dlblFieldTable>
                  <c15:showDataLabelsRange val="0"/>
                </c:ext>
                <c:ext xmlns:c16="http://schemas.microsoft.com/office/drawing/2014/chart" uri="{C3380CC4-5D6E-409C-BE32-E72D297353CC}">
                  <c16:uniqueId val="{00000037-5976-4A33-9033-DAAADA54665E}"/>
                </c:ext>
              </c:extLst>
            </c:dLbl>
            <c:dLbl>
              <c:idx val="56"/>
              <c:layout/>
              <c:tx>
                <c:strRef>
                  <c:f>China!$D$65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{0829FD97-B6C8-4ED0-AF0F-89C63B95E6DC}</c15:txfldGUID>
                      <c15:f>China!$D$65</c15:f>
                      <c15:dlblFieldTableCache>
                        <c:ptCount val="1"/>
                      </c15:dlblFieldTableCache>
                    </c15:dlblFTEntry>
                  </c15:dlblFieldTable>
                  <c15:showDataLabelsRange val="0"/>
                </c:ext>
                <c:ext xmlns:c16="http://schemas.microsoft.com/office/drawing/2014/chart" uri="{C3380CC4-5D6E-409C-BE32-E72D297353CC}">
                  <c16:uniqueId val="{00000038-5976-4A33-9033-DAAADA54665E}"/>
                </c:ext>
              </c:extLst>
            </c:dLbl>
            <c:dLbl>
              <c:idx val="57"/>
              <c:layout/>
              <c:tx>
                <c:strRef>
                  <c:f>China!$D$66</c:f>
                  <c:strCache>
                    <c:ptCount val="1"/>
                    <c:pt idx="0">
                      <c:v>2007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{4E763AC8-8CBF-42A1-961F-C25BDF677804}</c15:txfldGUID>
                      <c15:f>China!$D$66</c15:f>
                      <c15:dlblFieldTableCache>
                        <c:ptCount val="1"/>
                        <c:pt idx="0">
                          <c:v>2007</c:v>
                        </c:pt>
                      </c15:dlblFieldTableCache>
                    </c15:dlblFTEntry>
                  </c15:dlblFieldTable>
                  <c15:showDataLabelsRange val="0"/>
                </c:ext>
                <c:ext xmlns:c16="http://schemas.microsoft.com/office/drawing/2014/chart" uri="{C3380CC4-5D6E-409C-BE32-E72D297353CC}">
                  <c16:uniqueId val="{00000039-5976-4A33-9033-DAAADA54665E}"/>
                </c:ext>
              </c:extLst>
            </c:dLbl>
            <c:dLbl>
              <c:idx val="58"/>
              <c:layout/>
              <c:tx>
                <c:strRef>
                  <c:f>China!$D$67</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{4F20F3E7-C31B-4A64-80D1-9A74FFB51F4B}</c15:txfldGUID>
                      <c15:f>China!$D$67</c15:f>
                      <c15:dlblFieldTableCache>
                        <c:ptCount val="1"/>
                        <c:pt idx="0">
                          <c:v>2008</c:v>
                        </c:pt>
                      </c15:dlblFieldTableCache>
                    </c15:dlblFTEntry>
                  </c15:dlblFieldTable>
                  <c15:showDataLabelsRange val="0"/>
                </c:ext>
                <c:ext xmlns:c16="http://schemas.microsoft.com/office/drawing/2014/chart" uri="{C3380CC4-5D6E-409C-BE32-E72D297353CC}">
                  <c16:uniqueId val="{0000003A-5976-4A33-9033-DAAADA54665E}"/>
                </c:ext>
              </c:extLst>
            </c:dLbl>
            <c:dLbl>
              <c:idx val="59"/>
              <c:layout/>
              <c:tx>
                <c:strRef>
                  <c:f>China!$D$68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{E0B96CC1-7608-46F1-B179-D3B55A3FD961}</c15:txfldGUID>
                      <c15:f>China!$D$68</c15:f>
                      <c15:dlblFieldTableCache>
                        <c:ptCount val="1"/>
                      </c15:dlblFieldTableCache>
                    </c15:dlblFTEntry>
                  </c15:dlblFieldTable>
                  <c15:showDataLabelsRange val="0"/>
                </c:ext>
                <c:ext xmlns:c16="http://schemas.microsoft.com/office/drawing/2014/chart" uri="{C3380CC4-5D6E-409C-BE32-E72D297353CC}">
                  <c16:uniqueId val="{0000003B-5976-4A33-9033-DAAADA54665E}"/>
                </c:ext>
              </c:extLst>
            </c:dLbl>
            <c:dLbl>
              <c:idx val="60"/>
              <c:layout/>
              <c:tx>
                <c:strRef>
                  <c:f>China!$D$69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{A0786865-E779-4E9E-B801-7AD544103CAA}</c15:txfldGUID>
                      <c15:f>China!$D$69</c15:f>
                      <c15:dlblFieldTableCache>
                        <c:ptCount val="1"/>
                        <c:pt idx="0">
                          <c:v>2010</c:v>
                        </c:pt>
                      </c15:dlblFieldTableCache>
                    </c15:dlblFTEntry>
                  </c15:dlblFieldTable>
                  <c15:showDataLabelsRange val="0"/>
                </c:ext>
                <c:ext xmlns:c16="http://schemas.microsoft.com/office/drawing/2014/chart" uri="{C3380CC4-5D6E-409C-BE32-E72D297353CC}">
                  <c16:uniqueId val="{0000003C-5976-4A33-9033-DAAADA54665E}"/>
                </c:ext>
              </c:extLst>
            </c:dLbl>
            <c:dLbl>
              <c:idx val="61"/>
              <c:layout/>
              <c:tx>
                <c:strRef>
                  <c:f>China!$D$70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{52CB4123-9A22-43B1-909B-1684BC59ADD0}</c15:txfldGUID>
                      <c15:f>China!$D$70</c15:f>
                      <c15:dlblFieldTableCache>
                        <c:ptCount val="1"/>
                      </c15:dlblFieldTableCache>
                    </c15:dlblFTEntry>
                  </c15:dlblFieldTable>
                  <c15:showDataLabelsRange val="0"/>
                </c:ext>
                <c:ext xmlns:c16="http://schemas.microsoft.com/office/drawing/2014/chart" uri="{C3380CC4-5D6E-409C-BE32-E72D297353CC}">
                  <c16:uniqueId val="{0000003D-5976-4A33-9033-DAAADA54665E}"/>
                </c:ext>
              </c:extLst>
            </c:dLbl>
            <c:dLbl>
              <c:idx val="62"/>
              <c:layout/>
              <c:tx>
                <c:strRef>
                  <c:f>China!$D$71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{7B1B3671-3397-4BEF-9C9A-8A30FCE3E26E}</c15:txfldGUID>
                      <c15:f>China!$D$71</c15:f>
                      <c15:dlblFieldTableCache>
                        <c:ptCount val="1"/>
                      </c15:dlblFieldTableCache>
                    </c15:dlblFTEntry>
                  </c15:dlblFieldTable>
                  <c15:showDataLabelsRange val="0"/>
                </c:ext>
                <c:ext xmlns:c16="http://schemas.microsoft.com/office/drawing/2014/chart" uri="{C3380CC4-5D6E-409C-BE32-E72D297353CC}">
                  <c16:uniqueId val="{0000003E-5976-4A33-9033-DAAADA54665E}"/>
                </c:ext>
              </c:extLst>
            </c:dLbl>
            <c:dLbl>
              <c:idx val="63"/>
              <c:layout/>
              <c:tx>
                <c:strRef>
                  <c:f>China!$D$72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{41B9F008-01A3-4994-B862-A187390B803E}</c15:txfldGUID>
                      <c15:f>China!$D$72</c15:f>
                      <c15:dlblFieldTableCache>
                        <c:ptCount val="1"/>
                      </c15:dlblFieldTableCache>
                    </c15:dlblFTEntry>
                  </c15:dlblFieldTable>
                  <c15:showDataLabelsRange val="0"/>
                </c:ext>
                <c:ext xmlns:c16="http://schemas.microsoft.com/office/drawing/2014/chart" uri="{C3380CC4-5D6E-409C-BE32-E72D297353CC}">
                  <c16:uniqueId val="{0000003F-5976-4A33-9033-DAAADA54665E}"/>
                </c:ext>
              </c:extLst>
            </c:dLbl>
            <c:dLbl>
              <c:idx val="64"/>
              <c:layout/>
              <c:tx>
                <c:strRef>
                  <c:f>China!$D$73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{166B0830-A11F-4C9A-9453-628CB0E4D39C}</c15:txfldGUID>
                      <c15:f>China!$D$73</c15:f>
                      <c15:dlblFieldTableCache>
                        <c:ptCount val="1"/>
                      </c15:dlblFieldTableCache>
                    </c15:dlblFTEntry>
                  </c15:dlblFieldTable>
                  <c15:showDataLabelsRange val="0"/>
                </c:ext>
                <c:ext xmlns:c16="http://schemas.microsoft.com/office/drawing/2014/chart" uri="{C3380CC4-5D6E-409C-BE32-E72D297353CC}">
                  <c16:uniqueId val="{00000040-5976-4A33-9033-DAAADA54665E}"/>
                </c:ext>
              </c:extLst>
            </c:dLbl>
            <c:dLbl>
              <c:idx val="65"/>
              <c:layout/>
              <c:tx>
                <c:strRef>
                  <c:f>China!$D$74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{C0EDEFAC-8B16-4A50-A8B2-F87089159D98}</c15:txfldGUID>
                      <c15:f>China!$D$74</c15:f>
                      <c15:dlblFieldTableCache>
                        <c:ptCount val="1"/>
                      </c15:dlblFieldTableCache>
                    </c15:dlblFTEntry>
                  </c15:dlblFieldTable>
                  <c15:showDataLabelsRange val="0"/>
                </c:ext>
                <c:ext xmlns:c16="http://schemas.microsoft.com/office/drawing/2014/chart" uri="{C3380CC4-5D6E-409C-BE32-E72D297353CC}">
                  <c16:uniqueId val="{00000041-5976-4A33-9033-DAAADA54665E}"/>
                </c:ext>
              </c:extLst>
            </c:dLbl>
            <c:dLbl>
              <c:idx val="66"/>
              <c:layout/>
              <c:tx>
                <c:strRef>
                  <c:f>China!$D$75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{81037012-F6E8-467F-9300-A328AEBFC730}</c15:txfldGUID>
                      <c15:f>China!$D$75</c15:f>
                      <c15:dlblFieldTableCache>
                        <c:ptCount val="1"/>
                      </c15:dlblFieldTableCache>
                    </c15:dlblFTEntry>
                  </c15:dlblFieldTable>
                  <c15:showDataLabelsRange val="0"/>
                </c:ext>
                <c:ext xmlns:c16="http://schemas.microsoft.com/office/drawing/2014/chart" uri="{C3380CC4-5D6E-409C-BE32-E72D297353CC}">
                  <c16:uniqueId val="{00000042-5976-4A33-9033-DAAADA54665E}"/>
                </c:ext>
              </c:extLst>
            </c:dLbl>
            <c:dLbl>
              <c:idx val="67"/>
              <c:layout/>
              <c:tx>
                <c:strRef>
                  <c:f>China!$D$76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{D55CB9CF-43AB-4750-8ED8-684A5B493C6E}</c15:txfldGUID>
                      <c15:f>China!$D$76</c15:f>
                      <c15:dlblFieldTableCache>
                        <c:ptCount val="1"/>
                      </c15:dlblFieldTableCache>
                    </c15:dlblFTEntry>
                  </c15:dlblFieldTable>
                  <c15:showDataLabelsRange val="0"/>
                </c:ext>
                <c:ext xmlns:c16="http://schemas.microsoft.com/office/drawing/2014/chart" uri="{C3380CC4-5D6E-409C-BE32-E72D297353CC}">
                  <c16:uniqueId val="{00000043-5976-4A33-9033-DAAADA54665E}"/>
                </c:ext>
              </c:extLst>
            </c:dLbl>
            <c:dLbl>
              <c:idx val="68"/>
              <c:layout/>
              <c:tx>
                <c:strRef>
                  <c:f>China!$D$77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{3C0FA38D-9EBE-4702-9679-A4FEB4068743}</c15:txfldGUID>
                      <c15:f>China!$D$77</c15:f>
                      <c15:dlblFieldTableCache>
                        <c:ptCount val="1"/>
                      </c15:dlblFieldTableCache>
                    </c15:dlblFTEntry>
                  </c15:dlblFieldTable>
                  <c15:showDataLabelsRange val="0"/>
                </c:ext>
                <c:ext xmlns:c16="http://schemas.microsoft.com/office/drawing/2014/chart" uri="{C3380CC4-5D6E-409C-BE32-E72D297353CC}">
                  <c16:uniqueId val="{00000044-5976-4A33-9033-DAAADA54665E}"/>
                </c:ext>
              </c:extLst>
            </c:dLbl>
            <c:dLbl>
              <c:idx val="69"/>
              <c:layout/>
              <c:tx>
                <c:strRef>
                  <c:f>China!$D$78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{7673C73B-8B1E-41CC-BEE8-F83A0EC0CAE2}</c15:txfldGUID>
                      <c15:f>China!$D$78</c15:f>
                      <c15:dlblFieldTableCache>
                        <c:ptCount val="1"/>
                      </c15:dlblFieldTableCache>
                    </c15:dlblFTEntry>
                  </c15:dlblFieldTable>
                  <c15:showDataLabelsRange val="0"/>
                </c:ext>
                <c:ext xmlns:c16="http://schemas.microsoft.com/office/drawing/2014/chart" uri="{C3380CC4-5D6E-409C-BE32-E72D297353CC}">
                  <c16:uniqueId val="{00000045-5976-4A33-9033-DAAADA54665E}"/>
                </c:ext>
              </c:extLst>
            </c:dLbl>
            <c:dLbl>
              <c:idx val="70"/>
              <c:layout/>
              <c:tx>
                <c:strRef>
                  <c:f>China!$D$79</c:f>
                  <c:strCache>
                    <c:ptCount val="1"/>
                    <c:pt idx="0">
                      <c:v>2020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{D357FA89-F29E-4B62-B5A8-C12DBD4EA9D2}</c15:txfldGUID>
                      <c15:f>China!$D$79</c15:f>
                      <c15:dlblFieldTableCache>
                        <c:ptCount val="1"/>
                        <c:pt idx="0">
                          <c:v>2020</c:v>
                        </c:pt>
                      </c15:dlblFieldTableCache>
                    </c15:dlblFTEntry>
                  </c15:dlblFieldTable>
                  <c15:showDataLabelsRange val="0"/>
                </c:ext>
                <c:ext xmlns:c16="http://schemas.microsoft.com/office/drawing/2014/chart" uri="{C3380CC4-5D6E-409C-BE32-E72D297353CC}">
                  <c16:uniqueId val="{00000046-5976-4A33-9033-DAAADA54665E}"/>
                </c:ext>
              </c:extLst>
            </c:dLbl>
            <c:dLbl>
              <c:idx val="71"/>
              <c:layout/>
              <c:tx>
                <c:strRef>
                  <c:f>China!$D$80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{04905990-D65C-43D0-B362-3900AA32D625}</c15:txfldGUID>
                      <c15:f>China!$D$80</c15:f>
                      <c15:dlblFieldTableCache>
                        <c:ptCount val="1"/>
                        <c:pt idx="0">
                          <c:v> </c:v>
                        </c:pt>
                      </c15:dlblFieldTableCache>
                    </c15:dlblFTEntry>
                  </c15:dlblFieldTable>
                  <c15:showDataLabelsRange val="0"/>
                </c:ext>
                <c:ext xmlns:c16="http://schemas.microsoft.com/office/drawing/2014/chart" uri="{C3380CC4-5D6E-409C-BE32-E72D297353CC}">
                  <c16:uniqueId val="{00000047-5976-4A33-9033-DAAADA54665E}"/>
                </c:ext>
              </c:extLst>
            </c:dLbl>
            <c:dLbl>
              <c:idx val="72"/>
              <c:layout/>
              <c:tx>
                <c:strRef>
                  <c:f>China!$D$81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{E595C2F3-411D-4460-AEA5-C19D3BD144C3}</c15:txfldGUID>
                      <c15:f>China!$D$81</c15:f>
                      <c15:dlblFieldTableCache>
                        <c:ptCount val="1"/>
                        <c:pt idx="0">
                          <c:v> </c:v>
                        </c:pt>
                      </c15:dlblFieldTableCache>
                    </c15:dlblFTEntry>
                  </c15:dlblFieldTable>
                  <c15:showDataLabelsRange val="0"/>
                </c:ext>
                <c:ext xmlns:c16="http://schemas.microsoft.com/office/drawing/2014/chart" uri="{C3380CC4-5D6E-409C-BE32-E72D297353CC}">
                  <c16:uniqueId val="{00000048-5976-4A33-9033-DAAADA54665E}"/>
                </c:ext>
              </c:extLst>
            </c:dLbl>
            <c:dLbl>
              <c:idx val="73"/>
              <c:layout/>
              <c:tx>
                <c:strRef>
                  <c:f>China!$D$82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{33BF96D6-CF7F-4C74-B50F-AA1F097F1296}</c15:txfldGUID>
                      <c15:f>China!$D$82</c15:f>
                      <c15:dlblFieldTableCache>
                        <c:ptCount val="1"/>
                        <c:pt idx="0">
                          <c:v> </c:v>
                        </c:pt>
                      </c15:dlblFieldTableCache>
                    </c15:dlblFTEntry>
                  </c15:dlblFieldTable>
                  <c15:showDataLabelsRange val="0"/>
                </c:ext>
                <c:ext xmlns:c16="http://schemas.microsoft.com/office/drawing/2014/chart" uri="{C3380CC4-5D6E-409C-BE32-E72D297353CC}">
                  <c16:uniqueId val="{00000049-5976-4A33-9033-DAAADA54665E}"/>
                </c:ext>
              </c:extLst>
            </c:dLbl>
            <c:dLbl>
              <c:idx val="74"/>
              <c:layout/>
              <c:tx>
                <c:strRef>
                  <c:f>China!$D$83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{E3F718BA-1D5D-4E58-B0B0-0AD6A159A00C}</c15:txfldGUID>
                      <c15:f>China!$D$83</c15:f>
                      <c15:dlblFieldTableCache>
                        <c:ptCount val="1"/>
                        <c:pt idx="0">
                          <c:v> </c:v>
                        </c:pt>
                      </c15:dlblFieldTableCache>
                    </c15:dlblFTEntry>
                  </c15:dlblFieldTable>
                  <c15:showDataLabelsRange val="0"/>
                </c:ext>
                <c:ext xmlns:c16="http://schemas.microsoft.com/office/drawing/2014/chart" uri="{C3380CC4-5D6E-409C-BE32-E72D297353CC}">
                  <c16:uniqueId val="{0000004A-5976-4A33-9033-DAAADA54665E}"/>
                </c:ext>
              </c:extLst>
            </c:dLbl>
            <c:dLbl>
              <c:idx val="75"/>
              <c:layout/>
              <c:tx>
                <c:strRef>
                  <c:f>China!$D$84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{1B73FD0E-5A83-4282-81F6-9AEE07E8AC31}</c15:txfldGUID>
                      <c15:f>China!$D$84</c15:f>
                      <c15:dlblFieldTableCache>
                        <c:ptCount val="1"/>
                        <c:pt idx="0">
                          <c:v> </c:v>
                        </c:pt>
                      </c15:dlblFieldTableCache>
                    </c15:dlblFTEntry>
                  </c15:dlblFieldTable>
                  <c15:showDataLabelsRange val="0"/>
                </c:ext>
                <c:ext xmlns:c16="http://schemas.microsoft.com/office/drawing/2014/chart" uri="{C3380CC4-5D6E-409C-BE32-E72D297353CC}">
                  <c16:uniqueId val="{0000004B-5976-4A33-9033-DAAADA54665E}"/>
                </c:ext>
              </c:extLst>
            </c:dLbl>
            <c:dLbl>
              <c:idx val="76"/>
              <c:layout/>
              <c:tx>
                <c:strRef>
                  <c:f>China!$D$85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{1D3CF349-9490-48A1-BFAE-DA48BB7D37AD}</c15:txfldGUID>
                      <c15:f>China!$D$85</c15:f>
                      <c15:dlblFieldTableCache>
                        <c:ptCount val="1"/>
                        <c:pt idx="0">
                          <c:v> </c:v>
                        </c:pt>
                      </c15:dlblFieldTableCache>
                    </c15:dlblFTEntry>
                  </c15:dlblFieldTable>
                  <c15:showDataLabelsRange val="0"/>
                </c:ext>
                <c:ext xmlns:c16="http://schemas.microsoft.com/office/drawing/2014/chart" uri="{C3380CC4-5D6E-409C-BE32-E72D297353CC}">
                  <c16:uniqueId val="{0000004C-5976-4A33-9033-DAAADA54665E}"/>
                </c:ext>
              </c:extLst>
            </c:dLbl>
            <c:dLbl>
              <c:idx val="77"/>
              <c:layout/>
              <c:tx>
                <c:strRef>
                  <c:f>China!$D$86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{490C9DF3-7556-4B8E-9A73-F772675DAA76}</c15:txfldGUID>
                      <c15:f>China!$D$86</c15:f>
                      <c15:dlblFieldTableCache>
                        <c:ptCount val="1"/>
                        <c:pt idx="0">
                          <c:v> </c:v>
                        </c:pt>
                      </c15:dlblFieldTableCache>
                    </c15:dlblFTEntry>
                  </c15:dlblFieldTable>
                  <c15:showDataLabelsRange val="0"/>
                </c:ext>
                <c:ext xmlns:c16="http://schemas.microsoft.com/office/drawing/2014/chart" uri="{C3380CC4-5D6E-409C-BE32-E72D297353CC}">
                  <c16:uniqueId val="{0000004D-5976-4A33-9033-DAAADA54665E}"/>
                </c:ext>
              </c:extLst>
            </c:dLbl>
            <c:dLbl>
              <c:idx val="78"/>
              <c:layout/>
              <c:tx>
                <c:strRef>
                  <c:f>China!$D$87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{34B43783-0E24-4FC7-A368-F5CDF145CBE4}</c15:txfldGUID>
                      <c15:f>China!$D$87</c15:f>
                      <c15:dlblFieldTableCache>
                        <c:ptCount val="1"/>
                        <c:pt idx="0">
                          <c:v> </c:v>
                        </c:pt>
                      </c15:dlblFieldTableCache>
                    </c15:dlblFTEntry>
                  </c15:dlblFieldTable>
                  <c15:showDataLabelsRange val="0"/>
                </c:ext>
                <c:ext xmlns:c16="http://schemas.microsoft.com/office/drawing/2014/chart" uri="{C3380CC4-5D6E-409C-BE32-E72D297353CC}">
                  <c16:uniqueId val="{0000004E-5976-4A33-9033-DAAADA54665E}"/>
                </c:ext>
              </c:extLst>
            </c:dLbl>
            <c:dLbl>
              <c:idx val="79"/>
              <c:layout/>
              <c:tx>
                <c:strRef>
                  <c:f>China!$D$88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{A1910663-E0BD-4F2B-9D75-E5C54A14B491}</c15:txfldGUID>
                      <c15:f>China!$D$88</c15:f>
                      <c15:dlblFieldTableCache>
                        <c:ptCount val="1"/>
                        <c:pt idx="0">
                          <c:v> </c:v>
                        </c:pt>
                      </c15:dlblFieldTableCache>
                    </c15:dlblFTEntry>
                  </c15:dlblFieldTable>
                  <c15:showDataLabelsRange val="0"/>
                </c:ext>
                <c:ext xmlns:c16="http://schemas.microsoft.com/office/drawing/2014/chart" uri="{C3380CC4-5D6E-409C-BE32-E72D297353CC}">
                  <c16:uniqueId val="{0000004F-5976-4A33-9033-DAAADA54665E}"/>
                </c:ext>
              </c:extLst>
            </c:dLbl>
            <c:dLbl>
              <c:idx val="80"/>
              <c:layout/>
              <c:tx>
                <c:strRef>
                  <c:f>China!$D$89</c:f>
                  <c:strCache>
                    <c:ptCount val="1"/>
                    <c:pt idx="0">
                      <c:v>2030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{1866460A-9D09-4E8E-B6C8-E6F9AB6F8BA1}</c15:txfldGUID>
                      <c15:f>China!$D$89</c15:f>
                      <c15:dlblFieldTableCache>
                        <c:ptCount val="1"/>
                        <c:pt idx="0">
                          <c:v>2030</c:v>
                        </c:pt>
                      </c15:dlblFieldTableCache>
                    </c15:dlblFTEntry>
                  </c15:dlblFieldTable>
                  <c15:showDataLabelsRange val="0"/>
                </c:ext>
                <c:ext xmlns:c16="http://schemas.microsoft.com/office/drawing/2014/chart" uri="{C3380CC4-5D6E-409C-BE32-E72D297353CC}">
                  <c16:uniqueId val="{00000050-5976-4A33-9033-DAAADA54665E}"/>
                </c:ext>
              </c:extLst>
            </c:dLbl>
            <c:dLbl>
              <c:idx val="81"/>
              <c:layout/>
              <c:tx>
                <c:strRef>
                  <c:f>China!$D$90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{F4F586D0-2C7E-4E66-941D-029DF31A860D}</c15:txfldGUID>
                      <c15:f>China!$D$90</c15:f>
                      <c15:dlblFieldTableCache>
                        <c:ptCount val="1"/>
                        <c:pt idx="0">
                          <c:v> </c:v>
                        </c:pt>
                      </c15:dlblFieldTableCache>
                    </c15:dlblFTEntry>
                  </c15:dlblFieldTable>
                  <c15:showDataLabelsRange val="0"/>
                </c:ext>
                <c:ext xmlns:c16="http://schemas.microsoft.com/office/drawing/2014/chart" uri="{C3380CC4-5D6E-409C-BE32-E72D297353CC}">
                  <c16:uniqueId val="{00000051-5976-4A33-9033-DAAADA54665E}"/>
                </c:ext>
              </c:extLst>
            </c:dLbl>
            <c:dLbl>
              <c:idx val="82"/>
              <c:layout/>
              <c:tx>
                <c:strRef>
                  <c:f>China!$D$91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{9EB49094-E745-4689-97FB-CEDE24B5CE5B}</c15:txfldGUID>
                      <c15:f>China!$D$91</c15:f>
                      <c15:dlblFieldTableCache>
                        <c:ptCount val="1"/>
                        <c:pt idx="0">
                          <c:v> </c:v>
                        </c:pt>
                      </c15:dlblFieldTableCache>
                    </c15:dlblFTEntry>
                  </c15:dlblFieldTable>
                  <c15:showDataLabelsRange val="0"/>
                </c:ext>
                <c:ext xmlns:c16="http://schemas.microsoft.com/office/drawing/2014/chart" uri="{C3380CC4-5D6E-409C-BE32-E72D297353CC}">
                  <c16:uniqueId val="{00000052-5976-4A33-9033-DAAADA54665E}"/>
                </c:ext>
              </c:extLst>
            </c:dLbl>
            <c:dLbl>
              <c:idx val="83"/>
              <c:layout/>
              <c:tx>
                <c:strRef>
                  <c:f>China!$D$92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{64CB3BF4-3C49-4602-B047-8B0F1F400B61}</c15:txfldGUID>
                      <c15:f>China!$D$92</c15:f>
                      <c15:dlblFieldTableCache>
                        <c:ptCount val="1"/>
                        <c:pt idx="0">
                          <c:v> </c:v>
                        </c:pt>
                      </c15:dlblFieldTableCache>
                    </c15:dlblFTEntry>
                  </c15:dlblFieldTable>
                  <c15:showDataLabelsRange val="0"/>
                </c:ext>
                <c:ext xmlns:c16="http://schemas.microsoft.com/office/drawing/2014/chart" uri="{C3380CC4-5D6E-409C-BE32-E72D297353CC}">
                  <c16:uniqueId val="{00000053-5976-4A33-9033-DAAADA54665E}"/>
                </c:ext>
              </c:extLst>
            </c:dLbl>
            <c:dLbl>
              <c:idx val="84"/>
              <c:layout/>
              <c:tx>
                <c:strRef>
                  <c:f>China!$D$93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{753C975F-8B1B-466E-A381-84471D746F0E}</c15:txfldGUID>
                      <c15:f>China!$D$93</c15:f>
                      <c15:dlblFieldTableCache>
                        <c:ptCount val="1"/>
                        <c:pt idx="0">
                          <c:v> </c:v>
                        </c:pt>
                      </c15:dlblFieldTableCache>
                    </c15:dlblFTEntry>
                  </c15:dlblFieldTable>
                  <c15:showDataLabelsRange val="0"/>
                </c:ext>
                <c:ext xmlns:c16="http://schemas.microsoft.com/office/drawing/2014/chart" uri="{C3380CC4-5D6E-409C-BE32-E72D297353CC}">
                  <c16:uniqueId val="{00000054-5976-4A33-9033-DAAADA54665E}"/>
                </c:ext>
              </c:extLst>
            </c:dLbl>
            <c:dLbl>
              <c:idx val="85"/>
              <c:layout/>
              <c:tx>
                <c:strRef>
                  <c:f>China!$D$94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{91206B22-7020-4BE1-832A-27CFAB6BD077}</c15:txfldGUID>
                      <c15:f>China!$D$94</c15:f>
                      <c15:dlblFieldTableCache>
                        <c:ptCount val="1"/>
                        <c:pt idx="0">
                          <c:v> </c:v>
                        </c:pt>
                      </c15:dlblFieldTableCache>
                    </c15:dlblFTEntry>
                  </c15:dlblFieldTable>
                  <c15:showDataLabelsRange val="0"/>
                </c:ext>
                <c:ext xmlns:c16="http://schemas.microsoft.com/office/drawing/2014/chart" uri="{C3380CC4-5D6E-409C-BE32-E72D297353CC}">
                  <c16:uniqueId val="{00000055-5976-4A33-9033-DAAADA54665E}"/>
                </c:ext>
              </c:extLst>
            </c:dLbl>
            <c:dLbl>
              <c:idx val="86"/>
              <c:layout/>
              <c:tx>
                <c:strRef>
                  <c:f>China!$D$95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{55621222-B073-46EA-B750-95C216022413}</c15:txfldGUID>
                      <c15:f>China!$D$95</c15:f>
                      <c15:dlblFieldTableCache>
                        <c:ptCount val="1"/>
                      </c15:dlblFieldTableCache>
                    </c15:dlblFTEntry>
                  </c15:dlblFieldTable>
                  <c15:showDataLabelsRange val="0"/>
                </c:ext>
                <c:ext xmlns:c16="http://schemas.microsoft.com/office/drawing/2014/chart" uri="{C3380CC4-5D6E-409C-BE32-E72D297353CC}">
                  <c16:uniqueId val="{00000056-5976-4A33-9033-DAAADA54665E}"/>
                </c:ext>
              </c:extLst>
            </c:dLbl>
            <c:dLbl>
              <c:idx val="87"/>
              <c:layout/>
              <c:tx>
                <c:strRef>
                  <c:f>China!$D$96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{BF6129F1-2E2D-45F7-AEB5-704CC84E755B}</c15:txfldGUID>
                      <c15:f>China!$D$96</c15:f>
                      <c15:dlblFieldTableCache>
                        <c:ptCount val="1"/>
                      </c15:dlblFieldTableCache>
                    </c15:dlblFTEntry>
                  </c15:dlblFieldTable>
                  <c15:showDataLabelsRange val="0"/>
                </c:ext>
                <c:ext xmlns:c16="http://schemas.microsoft.com/office/drawing/2014/chart" uri="{C3380CC4-5D6E-409C-BE32-E72D297353CC}">
                  <c16:uniqueId val="{00000057-5976-4A33-9033-DAAADA54665E}"/>
                </c:ext>
              </c:extLst>
            </c:dLbl>
            <c:dLbl>
              <c:idx val="88"/>
              <c:layout/>
              <c:tx>
                <c:strRef>
                  <c:f>China!$D$97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{3B220A75-2B0C-4F5A-BB5E-9CEA13128CE1}</c15:txfldGUID>
                      <c15:f>China!$D$97</c15:f>
                      <c15:dlblFieldTableCache>
                        <c:ptCount val="1"/>
                      </c15:dlblFieldTableCache>
                    </c15:dlblFTEntry>
                  </c15:dlblFieldTable>
                  <c15:showDataLabelsRange val="0"/>
                </c:ext>
                <c:ext xmlns:c16="http://schemas.microsoft.com/office/drawing/2014/chart" uri="{C3380CC4-5D6E-409C-BE32-E72D297353CC}">
                  <c16:uniqueId val="{00000058-5976-4A33-9033-DAAADA54665E}"/>
                </c:ext>
              </c:extLst>
            </c:dLbl>
            <c:dLbl>
              <c:idx val="89"/>
              <c:layout/>
              <c:tx>
                <c:strRef>
                  <c:f>China!$D$98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{06978177-B06F-4898-A2D2-D65CA084FDA9}</c15:txfldGUID>
                      <c15:f>China!$D$98</c15:f>
                      <c15:dlblFieldTableCache>
                        <c:ptCount val="1"/>
                      </c15:dlblFieldTableCache>
                    </c15:dlblFTEntry>
                  </c15:dlblFieldTable>
                  <c15:showDataLabelsRange val="0"/>
                </c:ext>
                <c:ext xmlns:c16="http://schemas.microsoft.com/office/drawing/2014/chart" uri="{C3380CC4-5D6E-409C-BE32-E72D297353CC}">
                  <c16:uniqueId val="{00000059-5976-4A33-9033-DAAADA54665E}"/>
                </c:ext>
              </c:extLst>
            </c:dLbl>
            <c:dLbl>
              <c:idx val="90"/>
              <c:layout/>
              <c:tx>
                <c:strRef>
                  <c:f>China!$D$99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{FD98CA1B-731E-442C-8BA1-7589E6FD0FC9}</c15:txfldGUID>
                      <c15:f>China!$D$99</c15:f>
                      <c15:dlblFieldTableCache>
                        <c:ptCount val="1"/>
                      </c15:dlblFieldTableCache>
                    </c15:dlblFTEntry>
                  </c15:dlblFieldTable>
                  <c15:showDataLabelsRange val="0"/>
                </c:ext>
                <c:ext xmlns:c16="http://schemas.microsoft.com/office/drawing/2014/chart" uri="{C3380CC4-5D6E-409C-BE32-E72D297353CC}">
                  <c16:uniqueId val="{0000005A-5976-4A33-9033-DAAADA54665E}"/>
                </c:ext>
              </c:extLst>
            </c:dLbl>
            <c:dLbl>
              <c:idx val="91"/>
              <c:layout/>
              <c:tx>
                <c:strRef>
                  <c:f>China!$D$100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{1613CA76-0B21-4A36-B334-4F0042A5193B}</c15:txfldGUID>
                      <c15:f>China!$D$100</c15:f>
                      <c15:dlblFieldTableCache>
                        <c:ptCount val="1"/>
                      </c15:dlblFieldTableCache>
                    </c15:dlblFTEntry>
                  </c15:dlblFieldTable>
                  <c15:showDataLabelsRange val="0"/>
                </c:ext>
                <c:ext xmlns:c16="http://schemas.microsoft.com/office/drawing/2014/chart" uri="{C3380CC4-5D6E-409C-BE32-E72D297353CC}">
                  <c16:uniqueId val="{0000005B-5976-4A33-9033-DAAADA54665E}"/>
                </c:ext>
              </c:extLst>
            </c:dLbl>
            <c:dLbl>
              <c:idx val="92"/>
              <c:layout/>
              <c:tx>
                <c:strRef>
                  <c:f>China!$D$101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{BCAA66A5-3A50-4854-94DF-9E491C9D8030}</c15:txfldGUID>
                      <c15:f>China!$D$101</c15:f>
                      <c15:dlblFieldTableCache>
                        <c:ptCount val="1"/>
                      </c15:dlblFieldTableCache>
                    </c15:dlblFTEntry>
                  </c15:dlblFieldTable>
                  <c15:showDataLabelsRange val="0"/>
                </c:ext>
                <c:ext xmlns:c16="http://schemas.microsoft.com/office/drawing/2014/chart" uri="{C3380CC4-5D6E-409C-BE32-E72D297353CC}">
                  <c16:uniqueId val="{0000005C-5976-4A33-9033-DAAADA54665E}"/>
                </c:ext>
              </c:extLst>
            </c:dLbl>
            <c:dLbl>
              <c:idx val="93"/>
              <c:layout/>
              <c:tx>
                <c:strRef>
                  <c:f>China!$D$102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{BC6C7171-D180-4B1F-A103-A74DDE603076}</c15:txfldGUID>
                      <c15:f>China!$D$102</c15:f>
                      <c15:dlblFieldTableCache>
                        <c:ptCount val="1"/>
                      </c15:dlblFieldTableCache>
                    </c15:dlblFTEntry>
                  </c15:dlblFieldTable>
                  <c15:showDataLabelsRange val="0"/>
                </c:ext>
                <c:ext xmlns:c16="http://schemas.microsoft.com/office/drawing/2014/chart" uri="{C3380CC4-5D6E-409C-BE32-E72D297353CC}">
                  <c16:uniqueId val="{0000005D-5976-4A33-9033-DAAADA54665E}"/>
                </c:ext>
              </c:extLst>
            </c:dLbl>
            <c:dLbl>
              <c:idx val="94"/>
              <c:layout/>
              <c:tx>
                <c:strRef>
                  <c:f>China!$D$103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{F8D2B228-228D-4353-BE23-04849D744733}</c15:txfldGUID>
                      <c15:f>China!$D$103</c15:f>
                      <c15:dlblFieldTableCache>
                        <c:ptCount val="1"/>
                      </c15:dlblFieldTableCache>
                    </c15:dlblFTEntry>
                  </c15:dlblFieldTable>
                  <c15:showDataLabelsRange val="0"/>
                </c:ext>
                <c:ext xmlns:c16="http://schemas.microsoft.com/office/drawing/2014/chart" uri="{C3380CC4-5D6E-409C-BE32-E72D297353CC}">
                  <c16:uniqueId val="{0000005E-5976-4A33-9033-DAAADA54665E}"/>
                </c:ext>
              </c:extLst>
            </c:dLbl>
            <c:dLbl>
              <c:idx val="95"/>
              <c:layout/>
              <c:tx>
                <c:strRef>
                  <c:f>China!$D$104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{BDEB5D77-F8A2-4FA2-94C3-07B7AA07C8F6}</c15:txfldGUID>
                      <c15:f>China!$D$104</c15:f>
                      <c15:dlblFieldTableCache>
                        <c:ptCount val="1"/>
                      </c15:dlblFieldTableCache>
                    </c15:dlblFTEntry>
                  </c15:dlblFieldTable>
                  <c15:showDataLabelsRange val="0"/>
                </c:ext>
                <c:ext xmlns:c16="http://schemas.microsoft.com/office/drawing/2014/chart" uri="{C3380CC4-5D6E-409C-BE32-E72D297353CC}">
                  <c16:uniqueId val="{0000005F-5976-4A33-9033-DAAADA54665E}"/>
                </c:ext>
              </c:extLst>
            </c:dLbl>
            <c:dLbl>
              <c:idx val="96"/>
              <c:layout/>
              <c:tx>
                <c:strRef>
                  <c:f>China!$D$105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{069A2762-9566-4318-B89F-7C81D641E358}</c15:txfldGUID>
                      <c15:f>China!$D$105</c15:f>
                      <c15:dlblFieldTableCache>
                        <c:ptCount val="1"/>
                      </c15:dlblFieldTableCache>
                    </c15:dlblFTEntry>
                  </c15:dlblFieldTable>
                  <c15:showDataLabelsRange val="0"/>
                </c:ext>
                <c:ext xmlns:c16="http://schemas.microsoft.com/office/drawing/2014/chart" uri="{C3380CC4-5D6E-409C-BE32-E72D297353CC}">
                  <c16:uniqueId val="{00000060-5976-4A33-9033-DAAADA54665E}"/>
                </c:ext>
              </c:extLst>
            </c:dLbl>
            <c:dLbl>
              <c:idx val="97"/>
              <c:layout/>
              <c:tx>
                <c:strRef>
                  <c:f>China!$D$106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{F87CD7C0-5EBB-4B46-A066-85200390CDF4}</c15:txfldGUID>
                      <c15:f>China!$D$106</c15:f>
                      <c15:dlblFieldTableCache>
                        <c:ptCount val="1"/>
                      </c15:dlblFieldTableCache>
                    </c15:dlblFTEntry>
                  </c15:dlblFieldTable>
                  <c15:showDataLabelsRange val="0"/>
                </c:ext>
                <c:ext xmlns:c16="http://schemas.microsoft.com/office/drawing/2014/chart" uri="{C3380CC4-5D6E-409C-BE32-E72D297353CC}">
                  <c16:uniqueId val="{00000061-5976-4A33-9033-DAAADA54665E}"/>
                </c:ext>
              </c:extLst>
            </c:dLbl>
            <c:dLbl>
              <c:idx val="98"/>
              <c:layout/>
              <c:tx>
                <c:strRef>
                  <c:f>China!$D$107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{FA7A8FA0-1E55-46A2-A91C-4AA12AE71550}</c15:txfldGUID>
                      <c15:f>China!$D$107</c15:f>
                      <c15:dlblFieldTableCache>
                        <c:ptCount val="1"/>
                      </c15:dlblFieldTableCache>
                    </c15:dlblFTEntry>
                  </c15:dlblFieldTable>
                  <c15:showDataLabelsRange val="0"/>
                </c:ext>
                <c:ext xmlns:c16="http://schemas.microsoft.com/office/drawing/2014/chart" uri="{C3380CC4-5D6E-409C-BE32-E72D297353CC}">
                  <c16:uniqueId val="{00000062-5976-4A33-9033-DAAADA54665E}"/>
                </c:ext>
              </c:extLst>
            </c:dLbl>
            <c:dLbl>
              <c:idx val="99"/>
              <c:layout/>
              <c:tx>
                <c:strRef>
                  <c:f>China!$D$108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{3B54D903-9E5E-45CE-A91F-A7541033426C}</c15:txfldGUID>
                      <c15:f>China!$D$108</c15:f>
                      <c15:dlblFieldTableCache>
                        <c:ptCount val="1"/>
                      </c15:dlblFieldTableCache>
                    </c15:dlblFTEntry>
                  </c15:dlblFieldTable>
                  <c15:showDataLabelsRange val="0"/>
                </c:ext>
                <c:ext xmlns:c16="http://schemas.microsoft.com/office/drawing/2014/chart" uri="{C3380CC4-5D6E-409C-BE32-E72D297353CC}">
                  <c16:uniqueId val="{00000063-5976-4A33-9033-DAAADA54665E}"/>
                </c:ext>
              </c:extLst>
            </c:dLbl>
            <c:dLbl>
              <c:idx val="100"/>
              <c:layout/>
              <c:tx>
                <c:strRef>
                  <c:f>China!$D$109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{3A3B890D-3A90-4D11-8EB3-2D74DA0176E4}</c15:txfldGUID>
                      <c15:f>China!$D$109</c15:f>
                      <c15:dlblFieldTableCache>
                        <c:ptCount val="1"/>
                      </c15:dlblFieldTableCache>
                    </c15:dlblFTEntry>
                  </c15:dlblFieldTable>
                  <c15:showDataLabelsRange val="0"/>
                </c:ext>
                <c:ext xmlns:c16="http://schemas.microsoft.com/office/drawing/2014/chart" uri="{C3380CC4-5D6E-409C-BE32-E72D297353CC}">
                  <c16:uniqueId val="{00000064-5976-4A33-9033-DAAADA54665E}"/>
                </c:ext>
              </c:extLst>
            </c:dLbl>
            <c:dLbl>
              <c:idx val="101"/>
              <c:layout/>
              <c:tx>
                <c:strRef>
                  <c:f>China!$D$110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{61561DDE-C9C3-4751-8C7D-E270B648D063}</c15:txfldGUID>
                      <c15:f>China!$D$110</c15:f>
                      <c15:dlblFieldTableCache>
                        <c:ptCount val="1"/>
                      </c15:dlblFieldTableCache>
                    </c15:dlblFTEntry>
                  </c15:dlblFieldTable>
                  <c15:showDataLabelsRange val="0"/>
                </c:ext>
                <c:ext xmlns:c16="http://schemas.microsoft.com/office/drawing/2014/chart" uri="{C3380CC4-5D6E-409C-BE32-E72D297353CC}">
                  <c16:uniqueId val="{00000065-5976-4A33-9033-DAAADA54665E}"/>
                </c:ext>
              </c:extLst>
            </c:dLbl>
            <c:dLbl>
              <c:idx val="102"/>
              <c:layout/>
              <c:tx>
                <c:strRef>
                  <c:f>China!$D$111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{BCB8EAAD-F357-4793-AF15-E424F51051E2}</c15:txfldGUID>
                      <c15:f>China!$D$111</c15:f>
                      <c15:dlblFieldTableCache>
                        <c:ptCount val="1"/>
                      </c15:dlblFieldTableCache>
                    </c15:dlblFTEntry>
                  </c15:dlblFieldTable>
                  <c15:showDataLabelsRange val="0"/>
                </c:ext>
                <c:ext xmlns:c16="http://schemas.microsoft.com/office/drawing/2014/chart" uri="{C3380CC4-5D6E-409C-BE32-E72D297353CC}">
                  <c16:uniqueId val="{00000066-5976-4A33-9033-DAAADA54665E}"/>
                </c:ext>
              </c:extLst>
            </c:dLbl>
            <c:dLbl>
              <c:idx val="103"/>
              <c:layout/>
              <c:tx>
                <c:strRef>
                  <c:f>China!$D$112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{4E1231F5-70B9-462B-9307-0EB84E896CDB}</c15:txfldGUID>
                      <c15:f>China!$D$112</c15:f>
                      <c15:dlblFieldTableCache>
                        <c:ptCount val="1"/>
                      </c15:dlblFieldTableCache>
                    </c15:dlblFTEntry>
                  </c15:dlblFieldTable>
                  <c15:showDataLabelsRange val="0"/>
                </c:ext>
                <c:ext xmlns:c16="http://schemas.microsoft.com/office/drawing/2014/chart" uri="{C3380CC4-5D6E-409C-BE32-E72D297353CC}">
                  <c16:uniqueId val="{00000067-5976-4A33-9033-DAAADA54665E}"/>
                </c:ext>
              </c:extLst>
            </c:dLbl>
            <c:dLbl>
              <c:idx val="104"/>
              <c:layout/>
              <c:tx>
                <c:strRef>
                  <c:f>China!$D$113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{AD47F62F-6A4F-48C4-BEF7-FB33DC28A77A}</c15:txfldGUID>
                      <c15:f>China!$D$113</c15:f>
                      <c15:dlblFieldTableCache>
                        <c:ptCount val="1"/>
                      </c15:dlblFieldTableCache>
                    </c15:dlblFTEntry>
                  </c15:dlblFieldTable>
                  <c15:showDataLabelsRange val="0"/>
                </c:ext>
                <c:ext xmlns:c16="http://schemas.microsoft.com/office/drawing/2014/chart" uri="{C3380CC4-5D6E-409C-BE32-E72D297353CC}">
                  <c16:uniqueId val="{00000068-5976-4A33-9033-DAAADA54665E}"/>
                </c:ext>
              </c:extLst>
            </c:dLbl>
            <c:dLbl>
              <c:idx val="105"/>
              <c:layout/>
              <c:tx>
                <c:strRef>
                  <c:f>China!$D$114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{C82DA956-DF99-440B-9C82-05EFD7CCC1EC}</c15:txfldGUID>
                      <c15:f>China!$D$114</c15:f>
                      <c15:dlblFieldTableCache>
                        <c:ptCount val="1"/>
                      </c15:dlblFieldTableCache>
                    </c15:dlblFTEntry>
                  </c15:dlblFieldTable>
                  <c15:showDataLabelsRange val="0"/>
                </c:ext>
                <c:ext xmlns:c16="http://schemas.microsoft.com/office/drawing/2014/chart" uri="{C3380CC4-5D6E-409C-BE32-E72D297353CC}">
                  <c16:uniqueId val="{00000069-5976-4A33-9033-DAAADA54665E}"/>
                </c:ext>
              </c:extLst>
            </c:dLbl>
            <c:dLbl>
              <c:idx val="106"/>
              <c:layout/>
              <c:tx>
                <c:strRef>
                  <c:f>China!$D$115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{BB3CD07D-855C-4C3C-8DDB-A5433F918AEF}</c15:txfldGUID>
                      <c15:f>China!$D$115</c15:f>
                      <c15:dlblFieldTableCache>
                        <c:ptCount val="1"/>
                      </c15:dlblFieldTableCache>
                    </c15:dlblFTEntry>
                  </c15:dlblFieldTable>
                  <c15:showDataLabelsRange val="0"/>
                </c:ext>
                <c:ext xmlns:c16="http://schemas.microsoft.com/office/drawing/2014/chart" uri="{C3380CC4-5D6E-409C-BE32-E72D297353CC}">
                  <c16:uniqueId val="{0000006A-5976-4A33-9033-DAAADA54665E}"/>
                </c:ext>
              </c:extLst>
            </c:dLbl>
            <c:dLbl>
              <c:idx val="107"/>
              <c:layout/>
              <c:tx>
                <c:strRef>
                  <c:f>China!$D$116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{C4638CD9-9309-48E9-9502-B0891C9D493C}</c15:txfldGUID>
                      <c15:f>China!$D$116</c15:f>
                      <c15:dlblFieldTableCache>
                        <c:ptCount val="1"/>
                      </c15:dlblFieldTableCache>
                    </c15:dlblFTEntry>
                  </c15:dlblFieldTable>
                  <c15:showDataLabelsRange val="0"/>
                </c:ext>
                <c:ext xmlns:c16="http://schemas.microsoft.com/office/drawing/2014/chart" uri="{C3380CC4-5D6E-409C-BE32-E72D297353CC}">
                  <c16:uniqueId val="{0000006B-5976-4A33-9033-DAAADA54665E}"/>
                </c:ext>
              </c:extLst>
            </c:dLbl>
            <c:dLbl>
              <c:idx val="108"/>
              <c:layout/>
              <c:tx>
                <c:strRef>
                  <c:f>China!$D$117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{CF0731C3-A1CF-4AAE-8EB6-E64E332791C5}</c15:txfldGUID>
                      <c15:f>China!$D$117</c15:f>
                      <c15:dlblFieldTableCache>
                        <c:ptCount val="1"/>
                      </c15:dlblFieldTableCache>
                    </c15:dlblFTEntry>
                  </c15:dlblFieldTable>
                  <c15:showDataLabelsRange val="0"/>
                </c:ext>
                <c:ext xmlns:c16="http://schemas.microsoft.com/office/drawing/2014/chart" uri="{C3380CC4-5D6E-409C-BE32-E72D297353CC}">
                  <c16:uniqueId val="{0000006C-5976-4A33-9033-DAAADA54665E}"/>
                </c:ext>
              </c:extLst>
            </c:dLbl>
            <c:dLbl>
              <c:idx val="109"/>
              <c:layout/>
              <c:tx>
                <c:strRef>
                  <c:f>China!$D$118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{C6F531B0-CD63-49C0-BCB1-594C79734DCB}</c15:txfldGUID>
                      <c15:f>China!$D$118</c15:f>
                      <c15:dlblFieldTableCache>
                        <c:ptCount val="1"/>
                      </c15:dlblFieldTableCache>
                    </c15:dlblFTEntry>
                  </c15:dlblFieldTable>
                  <c15:showDataLabelsRange val="0"/>
                </c:ext>
                <c:ext xmlns:c16="http://schemas.microsoft.com/office/drawing/2014/chart" uri="{C3380CC4-5D6E-409C-BE32-E72D297353CC}">
                  <c16:uniqueId val="{0000006D-5976-4A33-9033-DAAADA54665E}"/>
                </c:ext>
              </c:extLst>
            </c:dLbl>
            <c:dLbl>
              <c:idx val="110"/>
              <c:layout/>
              <c:tx>
                <c:strRef>
                  <c:f>China!$D$119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{07D7B6B2-6F96-4E64-BA30-7B253E59A6E8}</c15:txfldGUID>
                      <c15:f>China!$D$119</c15:f>
                      <c15:dlblFieldTableCache>
                        <c:ptCount val="1"/>
                      </c15:dlblFieldTableCache>
                    </c15:dlblFTEntry>
                  </c15:dlblFieldTable>
                  <c15:showDataLabelsRange val="0"/>
                </c:ext>
                <c:ext xmlns:c16="http://schemas.microsoft.com/office/drawing/2014/chart" uri="{C3380CC4-5D6E-409C-BE32-E72D297353CC}">
                  <c16:uniqueId val="{0000006E-5976-4A33-9033-DAAADA54665E}"/>
                </c:ext>
              </c:extLst>
            </c:dLbl>
            <c:dLbl>
              <c:idx val="111"/>
              <c:layout/>
              <c:tx>
                <c:strRef>
                  <c:f>China!$D$120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{2DDC965E-1418-4051-A2BF-34E2057A08DA}</c15:txfldGUID>
                      <c15:f>China!$D$120</c15:f>
                      <c15:dlblFieldTableCache>
                        <c:ptCount val="1"/>
                      </c15:dlblFieldTableCache>
                    </c15:dlblFTEntry>
                  </c15:dlblFieldTable>
                  <c15:showDataLabelsRange val="0"/>
                </c:ext>
                <c:ext xmlns:c16="http://schemas.microsoft.com/office/drawing/2014/chart" uri="{C3380CC4-5D6E-409C-BE32-E72D297353CC}">
                  <c16:uniqueId val="{0000006F-5976-4A33-9033-DAAADA54665E}"/>
                </c:ext>
              </c:extLst>
            </c:dLbl>
            <c:dLbl>
              <c:idx val="112"/>
              <c:layout/>
              <c:tx>
                <c:strRef>
                  <c:f>China!$D$121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{1274F293-B790-45E9-9BF8-E1986B9FD5B1}</c15:txfldGUID>
                      <c15:f>China!$D$121</c15:f>
                      <c15:dlblFieldTableCache>
                        <c:ptCount val="1"/>
                      </c15:dlblFieldTableCache>
                    </c15:dlblFTEntry>
                  </c15:dlblFieldTable>
                  <c15:showDataLabelsRange val="0"/>
                </c:ext>
                <c:ext xmlns:c16="http://schemas.microsoft.com/office/drawing/2014/chart" uri="{C3380CC4-5D6E-409C-BE32-E72D297353CC}">
                  <c16:uniqueId val="{00000070-5976-4A33-9033-DAAADA54665E}"/>
                </c:ext>
              </c:extLst>
            </c:dLbl>
            <c:dLbl>
              <c:idx val="113"/>
              <c:layout/>
              <c:tx>
                <c:strRef>
                  <c:f>China!$D$122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{D386EC0B-B92A-4FA0-84E4-9090BA73CD8C}</c15:txfldGUID>
                      <c15:f>China!$D$122</c15:f>
                      <c15:dlblFieldTableCache>
                        <c:ptCount val="1"/>
                      </c15:dlblFieldTableCache>
                    </c15:dlblFTEntry>
                  </c15:dlblFieldTable>
                  <c15:showDataLabelsRange val="0"/>
                </c:ext>
                <c:ext xmlns:c16="http://schemas.microsoft.com/office/drawing/2014/chart" uri="{C3380CC4-5D6E-409C-BE32-E72D297353CC}">
                  <c16:uniqueId val="{00000071-5976-4A33-9033-DAAADA54665E}"/>
                </c:ext>
              </c:extLst>
            </c:dLbl>
            <c:dLbl>
              <c:idx val="114"/>
              <c:layout/>
              <c:tx>
                <c:strRef>
                  <c:f>China!$D$123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{EE5471BD-3ECD-4FA4-B0C5-B725EC8CDF60}</c15:txfldGUID>
                      <c15:f>China!$D$123</c15:f>
                      <c15:dlblFieldTableCache>
                        <c:ptCount val="1"/>
                      </c15:dlblFieldTableCache>
                    </c15:dlblFTEntry>
                  </c15:dlblFieldTable>
                  <c15:showDataLabelsRange val="0"/>
                </c:ext>
                <c:ext xmlns:c16="http://schemas.microsoft.com/office/drawing/2014/chart" uri="{C3380CC4-5D6E-409C-BE32-E72D297353CC}">
                  <c16:uniqueId val="{00000072-5976-4A33-9033-DAAADA54665E}"/>
                </c:ext>
              </c:extLst>
            </c:dLbl>
            <c:dLbl>
              <c:idx val="115"/>
              <c:layout/>
              <c:tx>
                <c:strRef>
                  <c:f>China!$D$124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{BF56C3A9-008A-4C78-883F-2F638C7D1599}</c15:txfldGUID>
                      <c15:f>China!$D$124</c15:f>
                      <c15:dlblFieldTableCache>
                        <c:ptCount val="1"/>
                      </c15:dlblFieldTableCache>
                    </c15:dlblFTEntry>
                  </c15:dlblFieldTable>
                  <c15:showDataLabelsRange val="0"/>
                </c:ext>
                <c:ext xmlns:c16="http://schemas.microsoft.com/office/drawing/2014/chart" uri="{C3380CC4-5D6E-409C-BE32-E72D297353CC}">
                  <c16:uniqueId val="{00000073-5976-4A33-9033-DAAADA54665E}"/>
                </c:ext>
              </c:extLst>
            </c:dLbl>
            <c:dLbl>
              <c:idx val="116"/>
              <c:layout/>
              <c:tx>
                <c:strRef>
                  <c:f>China!$D$125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{4F716F29-C24B-4224-B52B-54DD61DD595C}</c15:txfldGUID>
                      <c15:f>China!$D$125</c15:f>
                      <c15:dlblFieldTableCache>
                        <c:ptCount val="1"/>
                      </c15:dlblFieldTableCache>
                    </c15:dlblFTEntry>
                  </c15:dlblFieldTable>
                  <c15:showDataLabelsRange val="0"/>
                </c:ext>
                <c:ext xmlns:c16="http://schemas.microsoft.com/office/drawing/2014/chart" uri="{C3380CC4-5D6E-409C-BE32-E72D297353CC}">
                  <c16:uniqueId val="{00000074-5976-4A33-9033-DAAADA54665E}"/>
                </c:ext>
              </c:extLst>
            </c:dLbl>
            <c:dLbl>
              <c:idx val="117"/>
              <c:layout/>
              <c:tx>
                <c:strRef>
                  <c:f>China!$D$126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{C08013E0-3638-4D06-AC3F-437BFC51EAA4}</c15:txfldGUID>
                      <c15:f>China!$D$126</c15:f>
                      <c15:dlblFieldTableCache>
                        <c:ptCount val="1"/>
                      </c15:dlblFieldTableCache>
                    </c15:dlblFTEntry>
                  </c15:dlblFieldTable>
                  <c15:showDataLabelsRange val="0"/>
                </c:ext>
                <c:ext xmlns:c16="http://schemas.microsoft.com/office/drawing/2014/chart" uri="{C3380CC4-5D6E-409C-BE32-E72D297353CC}">
                  <c16:uniqueId val="{00000075-5976-4A33-9033-DAAADA54665E}"/>
                </c:ext>
              </c:extLst>
            </c:dLbl>
            <c:dLbl>
              <c:idx val="118"/>
              <c:layout/>
              <c:tx>
                <c:strRef>
                  <c:f>China!$D$127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{698FABB4-81CF-4EEB-BA59-000554162CDC}</c15:txfldGUID>
                      <c15:f>China!$D$127</c15:f>
                      <c15:dlblFieldTableCache>
                        <c:ptCount val="1"/>
                      </c15:dlblFieldTableCache>
                    </c15:dlblFTEntry>
                  </c15:dlblFieldTable>
                  <c15:showDataLabelsRange val="0"/>
                </c:ext>
                <c:ext xmlns:c16="http://schemas.microsoft.com/office/drawing/2014/chart" uri="{C3380CC4-5D6E-409C-BE32-E72D297353CC}">
                  <c16:uniqueId val="{00000076-5976-4A33-9033-DAAADA54665E}"/>
                </c:ext>
              </c:extLst>
            </c:dLbl>
            <c:dLbl>
              <c:idx val="119"/>
              <c:layout/>
              <c:tx>
                <c:strRef>
                  <c:f>China!$D$128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{ED6D4C7D-B69B-49E5-8E62-6D55AD53499F}</c15:txfldGUID>
                      <c15:f>China!$D$128</c15:f>
                      <c15:dlblFieldTableCache>
                        <c:ptCount val="1"/>
                      </c15:dlblFieldTableCache>
                    </c15:dlblFTEntry>
                  </c15:dlblFieldTable>
                  <c15:showDataLabelsRange val="0"/>
                </c:ext>
                <c:ext xmlns:c16="http://schemas.microsoft.com/office/drawing/2014/chart" uri="{C3380CC4-5D6E-409C-BE32-E72D297353CC}">
                  <c16:uniqueId val="{00000077-5976-4A33-9033-DAAADA54665E}"/>
                </c:ext>
              </c:extLst>
            </c:dLbl>
            <c:dLbl>
              <c:idx val="120"/>
              <c:layout/>
              <c:tx>
                <c:strRef>
                  <c:f>China!$D$129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{16502170-C5D5-4548-9E63-E102B993704E}</c15:txfldGUID>
                      <c15:f>China!$D$129</c15:f>
                      <c15:dlblFieldTableCache>
                        <c:ptCount val="1"/>
                      </c15:dlblFieldTableCache>
                    </c15:dlblFTEntry>
                  </c15:dlblFieldTable>
                  <c15:showDataLabelsRange val="0"/>
                </c:ext>
                <c:ext xmlns:c16="http://schemas.microsoft.com/office/drawing/2014/chart" uri="{C3380CC4-5D6E-409C-BE32-E72D297353CC}">
                  <c16:uniqueId val="{00000078-5976-4A33-9033-DAAADA54665E}"/>
                </c:ext>
              </c:extLst>
            </c:dLbl>
            <c:dLbl>
              <c:idx val="121"/>
              <c:layout/>
              <c:tx>
                <c:strRef>
                  <c:f>China!$D$130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{0C76A8DC-9A37-4B3C-9D0E-7A0273C407AF}</c15:txfldGUID>
                      <c15:f>China!$D$130</c15:f>
                      <c15:dlblFieldTableCache>
                        <c:ptCount val="1"/>
                      </c15:dlblFieldTableCache>
                    </c15:dlblFTEntry>
                  </c15:dlblFieldTable>
                  <c15:showDataLabelsRange val="0"/>
                </c:ext>
                <c:ext xmlns:c16="http://schemas.microsoft.com/office/drawing/2014/chart" uri="{C3380CC4-5D6E-409C-BE32-E72D297353CC}">
                  <c16:uniqueId val="{00000079-5976-4A33-9033-DAAADA54665E}"/>
                </c:ext>
              </c:extLst>
            </c:dLbl>
            <c:dLbl>
              <c:idx val="122"/>
              <c:layout/>
              <c:tx>
                <c:strRef>
                  <c:f>China!$D$131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{B306988A-CDEC-412E-8B24-53FD6A38E1A1}</c15:txfldGUID>
                      <c15:f>China!$D$131</c15:f>
                      <c15:dlblFieldTableCache>
                        <c:ptCount val="1"/>
                      </c15:dlblFieldTableCache>
                    </c15:dlblFTEntry>
                  </c15:dlblFieldTable>
                  <c15:showDataLabelsRange val="0"/>
                </c:ext>
                <c:ext xmlns:c16="http://schemas.microsoft.com/office/drawing/2014/chart" uri="{C3380CC4-5D6E-409C-BE32-E72D297353CC}">
                  <c16:uniqueId val="{0000007A-5976-4A33-9033-DAAADA54665E}"/>
                </c:ext>
              </c:extLst>
            </c:dLbl>
            <c:dLbl>
              <c:idx val="123"/>
              <c:layout/>
              <c:tx>
                <c:strRef>
                  <c:f>China!$D$132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{BE64FED1-DFDD-4552-B88A-A2399122A22C}</c15:txfldGUID>
                      <c15:f>China!$D$132</c15:f>
                      <c15:dlblFieldTableCache>
                        <c:ptCount val="1"/>
                      </c15:dlblFieldTableCache>
                    </c15:dlblFTEntry>
                  </c15:dlblFieldTable>
                  <c15:showDataLabelsRange val="0"/>
                </c:ext>
                <c:ext xmlns:c16="http://schemas.microsoft.com/office/drawing/2014/chart" uri="{C3380CC4-5D6E-409C-BE32-E72D297353CC}">
                  <c16:uniqueId val="{0000007B-5976-4A33-9033-DAAADA54665E}"/>
                </c:ext>
              </c:extLst>
            </c:dLbl>
            <c:dLbl>
              <c:idx val="124"/>
              <c:layout/>
              <c:tx>
                <c:strRef>
                  <c:f>China!$D$133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{49843E2A-78B5-41B3-83A7-752C90BAF8A1}</c15:txfldGUID>
                      <c15:f>China!$D$133</c15:f>
                      <c15:dlblFieldTableCache>
                        <c:ptCount val="1"/>
                      </c15:dlblFieldTableCache>
                    </c15:dlblFTEntry>
                  </c15:dlblFieldTable>
                  <c15:showDataLabelsRange val="0"/>
                </c:ext>
                <c:ext xmlns:c16="http://schemas.microsoft.com/office/drawing/2014/chart" uri="{C3380CC4-5D6E-409C-BE32-E72D297353CC}">
                  <c16:uniqueId val="{0000007C-5976-4A33-9033-DAAADA54665E}"/>
                </c:ext>
              </c:extLst>
            </c:dLbl>
            <c:dLbl>
              <c:idx val="125"/>
              <c:layout/>
              <c:tx>
                <c:strRef>
                  <c:f>China!$D$134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{64D2B28E-A482-467C-B600-630350E16FD8}</c15:txfldGUID>
                      <c15:f>China!$D$134</c15:f>
                      <c15:dlblFieldTableCache>
                        <c:ptCount val="1"/>
                      </c15:dlblFieldTableCache>
                    </c15:dlblFTEntry>
                  </c15:dlblFieldTable>
                  <c15:showDataLabelsRange val="0"/>
                </c:ext>
                <c:ext xmlns:c16="http://schemas.microsoft.com/office/drawing/2014/chart" uri="{C3380CC4-5D6E-409C-BE32-E72D297353CC}">
                  <c16:uniqueId val="{0000007D-5976-4A33-9033-DAAADA54665E}"/>
                </c:ext>
              </c:extLst>
            </c:dLbl>
            <c:dLbl>
              <c:idx val="126"/>
              <c:layout/>
              <c:tx>
                <c:strRef>
                  <c:f>China!$D$135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{B135F750-EA3F-4284-8238-4A5407ACCB3B}</c15:txfldGUID>
                      <c15:f>China!$D$135</c15:f>
                      <c15:dlblFieldTableCache>
                        <c:ptCount val="1"/>
                      </c15:dlblFieldTableCache>
                    </c15:dlblFTEntry>
                  </c15:dlblFieldTable>
                  <c15:showDataLabelsRange val="0"/>
                </c:ext>
                <c:ext xmlns:c16="http://schemas.microsoft.com/office/drawing/2014/chart" uri="{C3380CC4-5D6E-409C-BE32-E72D297353CC}">
                  <c16:uniqueId val="{0000007E-5976-4A33-9033-DAAADA54665E}"/>
                </c:ext>
              </c:extLst>
            </c:dLbl>
            <c:dLbl>
              <c:idx val="127"/>
              <c:layout/>
              <c:tx>
                <c:strRef>
                  <c:f>China!$D$136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{7C0228D0-8663-49C2-A02D-0FD9E73A455C}</c15:txfldGUID>
                      <c15:f>China!$D$136</c15:f>
                      <c15:dlblFieldTableCache>
                        <c:ptCount val="1"/>
                      </c15:dlblFieldTableCache>
                    </c15:dlblFTEntry>
                  </c15:dlblFieldTable>
                  <c15:showDataLabelsRange val="0"/>
                </c:ext>
                <c:ext xmlns:c16="http://schemas.microsoft.com/office/drawing/2014/chart" uri="{C3380CC4-5D6E-409C-BE32-E72D297353CC}">
                  <c16:uniqueId val="{0000007F-5976-4A33-9033-DAAADA54665E}"/>
                </c:ext>
              </c:extLst>
            </c:dLbl>
            <c:dLbl>
              <c:idx val="128"/>
              <c:layout/>
              <c:tx>
                <c:strRef>
                  <c:f>China!$D$137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{F2D94C06-2ADA-4C92-B39C-898C4DF9D0C6}</c15:txfldGUID>
                      <c15:f>China!$D$137</c15:f>
                      <c15:dlblFieldTableCache>
                        <c:ptCount val="1"/>
                      </c15:dlblFieldTableCache>
                    </c15:dlblFTEntry>
                  </c15:dlblFieldTable>
                  <c15:showDataLabelsRange val="0"/>
                </c:ext>
                <c:ext xmlns:c16="http://schemas.microsoft.com/office/drawing/2014/chart" uri="{C3380CC4-5D6E-409C-BE32-E72D297353CC}">
                  <c16:uniqueId val="{00000080-5976-4A33-9033-DAAADA54665E}"/>
                </c:ext>
              </c:extLst>
            </c:dLbl>
            <c:dLbl>
              <c:idx val="129"/>
              <c:layout/>
              <c:tx>
                <c:strRef>
                  <c:f>China!$D$138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{DF787F37-728A-4DBB-AE59-889AEFA6914B}</c15:txfldGUID>
                      <c15:f>China!$D$138</c15:f>
                      <c15:dlblFieldTableCache>
                        <c:ptCount val="1"/>
                      </c15:dlblFieldTableCache>
                    </c15:dlblFTEntry>
                  </c15:dlblFieldTable>
                  <c15:showDataLabelsRange val="0"/>
                </c:ext>
                <c:ext xmlns:c16="http://schemas.microsoft.com/office/drawing/2014/chart" uri="{C3380CC4-5D6E-409C-BE32-E72D297353CC}">
                  <c16:uniqueId val="{00000081-5976-4A33-9033-DAAADA54665E}"/>
                </c:ext>
              </c:extLst>
            </c:dLbl>
            <c:dLbl>
              <c:idx val="130"/>
              <c:layout/>
              <c:tx>
                <c:strRef>
                  <c:f>China!$D$139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{FD9A3E5D-6711-46E3-8275-564322442083}</c15:txfldGUID>
                      <c15:f>China!$D$139</c15:f>
                      <c15:dlblFieldTableCache>
                        <c:ptCount val="1"/>
                      </c15:dlblFieldTableCache>
                    </c15:dlblFTEntry>
                  </c15:dlblFieldTable>
                  <c15:showDataLabelsRange val="0"/>
                </c:ext>
                <c:ext xmlns:c16="http://schemas.microsoft.com/office/drawing/2014/chart" uri="{C3380CC4-5D6E-409C-BE32-E72D297353CC}">
                  <c16:uniqueId val="{00000082-5976-4A33-9033-DAAADA54665E}"/>
                </c:ext>
              </c:extLst>
            </c:dLbl>
            <c:dLbl>
              <c:idx val="131"/>
              <c:layout/>
              <c:tx>
                <c:strRef>
                  <c:f>China!$D$140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{433A0EF1-D958-456A-805B-F008BBE8393C}</c15:txfldGUID>
                      <c15:f>China!$D$140</c15:f>
                      <c15:dlblFieldTableCache>
                        <c:ptCount val="1"/>
                      </c15:dlblFieldTableCache>
                    </c15:dlblFTEntry>
                  </c15:dlblFieldTable>
                  <c15:showDataLabelsRange val="0"/>
                </c:ext>
                <c:ext xmlns:c16="http://schemas.microsoft.com/office/drawing/2014/chart" uri="{C3380CC4-5D6E-409C-BE32-E72D297353CC}">
                  <c16:uniqueId val="{00000083-5976-4A33-9033-DAAADA54665E}"/>
                </c:ext>
              </c:extLst>
            </c:dLbl>
            <c:dLbl>
              <c:idx val="132"/>
              <c:layout/>
              <c:tx>
                <c:strRef>
                  <c:f>China!$D$141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{361C5377-08B0-40F7-AE7C-7F8918DD1C7C}</c15:txfldGUID>
                      <c15:f>China!$D$141</c15:f>
                      <c15:dlblFieldTableCache>
                        <c:ptCount val="1"/>
                      </c15:dlblFieldTableCache>
                    </c15:dlblFTEntry>
                  </c15:dlblFieldTable>
                  <c15:showDataLabelsRange val="0"/>
                </c:ext>
                <c:ext xmlns:c16="http://schemas.microsoft.com/office/drawing/2014/chart" uri="{C3380CC4-5D6E-409C-BE32-E72D297353CC}">
                  <c16:uniqueId val="{00000084-5976-4A33-9033-DAAADA54665E}"/>
                </c:ext>
              </c:extLst>
            </c:dLbl>
            <c:dLbl>
              <c:idx val="133"/>
              <c:layout/>
              <c:tx>
                <c:strRef>
                  <c:f>China!$D$142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{73A62104-DE06-449E-8E6E-CF3D86DAC6AF}</c15:txfldGUID>
                      <c15:f>China!$D$142</c15:f>
                      <c15:dlblFieldTableCache>
                        <c:ptCount val="1"/>
                      </c15:dlblFieldTableCache>
                    </c15:dlblFTEntry>
                  </c15:dlblFieldTable>
                  <c15:showDataLabelsRange val="0"/>
                </c:ext>
                <c:ext xmlns:c16="http://schemas.microsoft.com/office/drawing/2014/chart" uri="{C3380CC4-5D6E-409C-BE32-E72D297353CC}">
                  <c16:uniqueId val="{00000085-5976-4A33-9033-DAAADA54665E}"/>
                </c:ext>
              </c:extLst>
            </c:dLbl>
            <c:dLbl>
              <c:idx val="134"/>
              <c:layout/>
              <c:tx>
                <c:strRef>
                  <c:f>China!$D$143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{6B21B98D-1502-48C8-827D-AEBE0BBFC09C}</c15:txfldGUID>
                      <c15:f>China!$D$143</c15:f>
                      <c15:dlblFieldTableCache>
                        <c:ptCount val="1"/>
                      </c15:dlblFieldTableCache>
                    </c15:dlblFTEntry>
                  </c15:dlblFieldTable>
                  <c15:showDataLabelsRange val="0"/>
                </c:ext>
                <c:ext xmlns:c16="http://schemas.microsoft.com/office/drawing/2014/chart" uri="{C3380CC4-5D6E-409C-BE32-E72D297353CC}">
                  <c16:uniqueId val="{00000086-5976-4A33-9033-DAAADA54665E}"/>
                </c:ext>
              </c:extLst>
            </c:dLbl>
            <c:dLbl>
              <c:idx val="135"/>
              <c:layout/>
              <c:tx>
                <c:strRef>
                  <c:f>China!$D$144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{D8631567-9DDD-4172-B2FB-F59DF24ADA76}</c15:txfldGUID>
                      <c15:f>China!$D$144</c15:f>
                      <c15:dlblFieldTableCache>
                        <c:ptCount val="1"/>
                      </c15:dlblFieldTableCache>
                    </c15:dlblFTEntry>
                  </c15:dlblFieldTable>
                  <c15:showDataLabelsRange val="0"/>
                </c:ext>
                <c:ext xmlns:c16="http://schemas.microsoft.com/office/drawing/2014/chart" uri="{C3380CC4-5D6E-409C-BE32-E72D297353CC}">
                  <c16:uniqueId val="{00000087-5976-4A33-9033-DAAADA54665E}"/>
                </c:ext>
              </c:extLst>
            </c:dLbl>
            <c:dLbl>
              <c:idx val="136"/>
              <c:layout/>
              <c:tx>
                <c:strRef>
                  <c:f>China!$D$145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{867F6B93-B4AE-4DB2-BFFE-A48F0A19D595}</c15:txfldGUID>
                      <c15:f>China!$D$145</c15:f>
                      <c15:dlblFieldTableCache>
                        <c:ptCount val="1"/>
                      </c15:dlblFieldTableCache>
                    </c15:dlblFTEntry>
                  </c15:dlblFieldTable>
                  <c15:showDataLabelsRange val="0"/>
                </c:ext>
                <c:ext xmlns:c16="http://schemas.microsoft.com/office/drawing/2014/chart" uri="{C3380CC4-5D6E-409C-BE32-E72D297353CC}">
                  <c16:uniqueId val="{00000088-5976-4A33-9033-DAAADA54665E}"/>
                </c:ext>
              </c:extLst>
            </c:dLbl>
            <c:dLbl>
              <c:idx val="137"/>
              <c:layout/>
              <c:tx>
                <c:strRef>
                  <c:f>China!$D$146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{ACF7FC1E-853D-48C9-AF32-C5D890467A12}</c15:txfldGUID>
                      <c15:f>China!$D$146</c15:f>
                      <c15:dlblFieldTableCache>
                        <c:ptCount val="1"/>
                        <c:pt idx="0">
                          <c:v> </c:v>
                        </c:pt>
                      </c15:dlblFieldTableCache>
                    </c15:dlblFTEntry>
                  </c15:dlblFieldTable>
                  <c15:showDataLabelsRange val="0"/>
                </c:ext>
                <c:ext xmlns:c16="http://schemas.microsoft.com/office/drawing/2014/chart" uri="{C3380CC4-5D6E-409C-BE32-E72D297353CC}">
                  <c16:uniqueId val="{00000089-5976-4A33-9033-DAAADA54665E}"/>
                </c:ext>
              </c:extLst>
            </c:dLbl>
            <c:dLbl>
              <c:idx val="138"/>
              <c:layout/>
              <c:tx>
                <c:strRef>
                  <c:f>China!$D$147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{97D1ACA4-4592-4CB0-B447-37AC039A8859}</c15:txfldGUID>
                      <c15:f>China!$D$147</c15:f>
                      <c15:dlblFieldTableCache>
                        <c:ptCount val="1"/>
                        <c:pt idx="0">
                          <c:v> </c:v>
                        </c:pt>
                      </c15:dlblFieldTableCache>
                    </c15:dlblFTEntry>
                  </c15:dlblFieldTable>
                  <c15:showDataLabelsRange val="0"/>
                </c:ext>
                <c:ext xmlns:c16="http://schemas.microsoft.com/office/drawing/2014/chart" uri="{C3380CC4-5D6E-409C-BE32-E72D297353CC}">
                  <c16:uniqueId val="{0000008A-5976-4A33-9033-DAAADA54665E}"/>
                </c:ext>
              </c:extLst>
            </c:dLbl>
            <c:dLbl>
              <c:idx val="139"/>
              <c:layout/>
              <c:tx>
                <c:strRef>
                  <c:f>China!$D$148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{2111F505-9F67-49AE-9DBF-1ABC56A8A853}</c15:txfldGUID>
                      <c15:f>China!$D$148</c15:f>
                      <c15:dlblFieldTableCache>
                        <c:ptCount val="1"/>
                        <c:pt idx="0">
                          <c:v> </c:v>
                        </c:pt>
                      </c15:dlblFieldTableCache>
                    </c15:dlblFTEntry>
                  </c15:dlblFieldTable>
                  <c15:showDataLabelsRange val="0"/>
                </c:ext>
                <c:ext xmlns:c16="http://schemas.microsoft.com/office/drawing/2014/chart" uri="{C3380CC4-5D6E-409C-BE32-E72D297353CC}">
                  <c16:uniqueId val="{0000008B-5976-4A33-9033-DAAADA54665E}"/>
                </c:ext>
              </c:extLst>
            </c:dLbl>
            <c:dLbl>
              <c:idx val="140"/>
              <c:layout/>
              <c:tx>
                <c:strRef>
                  <c:f>China!$D$149</c:f>
                  <c:strCache>
                    <c:ptCount val="1"/>
                    <c:pt idx="0">
                      <c:v>2090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{50332EBB-9924-4E77-877E-F9F5BE67FE62}</c15:txfldGUID>
                      <c15:f>China!$D$149</c15:f>
                      <c15:dlblFieldTableCache>
                        <c:ptCount val="1"/>
                        <c:pt idx="0">
                          <c:v>2090</c:v>
                        </c:pt>
                      </c15:dlblFieldTableCache>
                    </c15:dlblFTEntry>
                  </c15:dlblFieldTable>
                  <c15:showDataLabelsRange val="0"/>
                </c:ext>
                <c:ext xmlns:c16="http://schemas.microsoft.com/office/drawing/2014/chart" uri="{C3380CC4-5D6E-409C-BE32-E72D297353CC}">
                  <c16:uniqueId val="{0000008C-5976-4A33-9033-DAAADA54665E}"/>
                </c:ext>
              </c:extLst>
            </c:dLbl>
            <c:dLbl>
              <c:idx val="141"/>
              <c:layout/>
              <c:tx>
                <c:strRef>
                  <c:f>China!$D$150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{572A8FF7-962D-44B3-8BC9-C9CF32173B3C}</c15:txfldGUID>
                      <c15:f>China!$D$150</c15:f>
                      <c15:dlblFieldTableCache>
                        <c:ptCount val="1"/>
                        <c:pt idx="0">
                          <c:v> </c:v>
                        </c:pt>
                      </c15:dlblFieldTableCache>
                    </c15:dlblFTEntry>
                  </c15:dlblFieldTable>
                  <c15:showDataLabelsRange val="0"/>
                </c:ext>
                <c:ext xmlns:c16="http://schemas.microsoft.com/office/drawing/2014/chart" uri="{C3380CC4-5D6E-409C-BE32-E72D297353CC}">
                  <c16:uniqueId val="{0000008D-5976-4A33-9033-DAAADA54665E}"/>
                </c:ext>
              </c:extLst>
            </c:dLbl>
            <c:dLbl>
              <c:idx val="142"/>
              <c:layout/>
              <c:tx>
                <c:strRef>
                  <c:f>China!$D$151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{39C8A8ED-8924-41AC-8A66-FEF8B3F4A3DC}</c15:txfldGUID>
                      <c15:f>China!$D$151</c15:f>
                      <c15:dlblFieldTableCache>
                        <c:ptCount val="1"/>
                        <c:pt idx="0">
                          <c:v> </c:v>
                        </c:pt>
                      </c15:dlblFieldTableCache>
                    </c15:dlblFTEntry>
                  </c15:dlblFieldTable>
                  <c15:showDataLabelsRange val="0"/>
                </c:ext>
                <c:ext xmlns:c16="http://schemas.microsoft.com/office/drawing/2014/chart" uri="{C3380CC4-5D6E-409C-BE32-E72D297353CC}">
                  <c16:uniqueId val="{0000008E-5976-4A33-9033-DAAADA54665E}"/>
                </c:ext>
              </c:extLst>
            </c:dLbl>
            <c:dLbl>
              <c:idx val="143"/>
              <c:layout/>
              <c:tx>
                <c:strRef>
                  <c:f>China!$D$152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{EB423AF4-1BD3-422F-9E26-E73608E397F2}</c15:txfldGUID>
                      <c15:f>China!$D$152</c15:f>
                      <c15:dlblFieldTableCache>
                        <c:ptCount val="1"/>
                        <c:pt idx="0">
                          <c:v> </c:v>
                        </c:pt>
                      </c15:dlblFieldTableCache>
                    </c15:dlblFTEntry>
                  </c15:dlblFieldTable>
                  <c15:showDataLabelsRange val="0"/>
                </c:ext>
                <c:ext xmlns:c16="http://schemas.microsoft.com/office/drawing/2014/chart" uri="{C3380CC4-5D6E-409C-BE32-E72D297353CC}">
                  <c16:uniqueId val="{0000008F-5976-4A33-9033-DAAADA54665E}"/>
                </c:ext>
              </c:extLst>
            </c:dLbl>
            <c:dLbl>
              <c:idx val="144"/>
              <c:layout/>
              <c:tx>
                <c:strRef>
                  <c:f>China!$D$153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{FF269A7D-A639-4721-83C7-A9D47BF3C218}</c15:txfldGUID>
                      <c15:f>China!$D$153</c15:f>
                      <c15:dlblFieldTableCache>
                        <c:ptCount val="1"/>
                        <c:pt idx="0">
                          <c:v> </c:v>
                        </c:pt>
                      </c15:dlblFieldTableCache>
                    </c15:dlblFTEntry>
                  </c15:dlblFieldTable>
                  <c15:showDataLabelsRange val="0"/>
                </c:ext>
                <c:ext xmlns:c16="http://schemas.microsoft.com/office/drawing/2014/chart" uri="{C3380CC4-5D6E-409C-BE32-E72D297353CC}">
                  <c16:uniqueId val="{00000090-5976-4A33-9033-DAAADA54665E}"/>
                </c:ext>
              </c:extLst>
            </c:dLbl>
            <c:dLbl>
              <c:idx val="145"/>
              <c:layout/>
              <c:tx>
                <c:strRef>
                  <c:f>China!$D$154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{E59E3F68-8473-4362-A5A9-0AE2AFB96FD5}</c15:txfldGUID>
                      <c15:f>China!$D$154</c15:f>
                      <c15:dlblFieldTableCache>
                        <c:ptCount val="1"/>
                        <c:pt idx="0">
                          <c:v> </c:v>
                        </c:pt>
                      </c15:dlblFieldTableCache>
                    </c15:dlblFTEntry>
                  </c15:dlblFieldTable>
                  <c15:showDataLabelsRange val="0"/>
                </c:ext>
                <c:ext xmlns:c16="http://schemas.microsoft.com/office/drawing/2014/chart" uri="{C3380CC4-5D6E-409C-BE32-E72D297353CC}">
                  <c16:uniqueId val="{00000091-5976-4A33-9033-DAAADA54665E}"/>
                </c:ext>
              </c:extLst>
            </c:dLbl>
            <c:dLbl>
              <c:idx val="146"/>
              <c:layout/>
              <c:tx>
                <c:strRef>
                  <c:f>China!$D$155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{93A72E88-B387-427E-A6AB-BAC90E9E93EE}</c15:txfldGUID>
                      <c15:f>China!$D$155</c15:f>
                      <c15:dlblFieldTableCache>
                        <c:ptCount val="1"/>
                        <c:pt idx="0">
                          <c:v> </c:v>
                        </c:pt>
                      </c15:dlblFieldTableCache>
                    </c15:dlblFTEntry>
                  </c15:dlblFieldTable>
                  <c15:showDataLabelsRange val="0"/>
                </c:ext>
                <c:ext xmlns:c16="http://schemas.microsoft.com/office/drawing/2014/chart" uri="{C3380CC4-5D6E-409C-BE32-E72D297353CC}">
                  <c16:uniqueId val="{00000092-5976-4A33-9033-DAAADA54665E}"/>
                </c:ext>
              </c:extLst>
            </c:dLbl>
            <c:dLbl>
              <c:idx val="147"/>
              <c:layout/>
              <c:tx>
                <c:strRef>
                  <c:f>China!$D$156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{E2B11AB4-C813-4BCE-8A89-A3355F4E6090}</c15:txfldGUID>
                      <c15:f>China!$D$156</c15:f>
                      <c15:dlblFieldTableCache>
                        <c:ptCount val="1"/>
                        <c:pt idx="0">
                          <c:v> </c:v>
                        </c:pt>
                      </c15:dlblFieldTableCache>
                    </c15:dlblFTEntry>
                  </c15:dlblFieldTable>
                  <c15:showDataLabelsRange val="0"/>
                </c:ext>
                <c:ext xmlns:c16="http://schemas.microsoft.com/office/drawing/2014/chart" uri="{C3380CC4-5D6E-409C-BE32-E72D297353CC}">
                  <c16:uniqueId val="{00000093-5976-4A33-9033-DAAADA54665E}"/>
                </c:ext>
              </c:extLst>
            </c:dLbl>
            <c:dLbl>
              <c:idx val="148"/>
              <c:layout/>
              <c:tx>
                <c:strRef>
                  <c:f>China!$D$157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{EF6473B7-009A-45E8-B55C-A38D4B4D8CBF}</c15:txfldGUID>
                      <c15:f>China!$D$157</c15:f>
                      <c15:dlblFieldTableCache>
                        <c:ptCount val="1"/>
                        <c:pt idx="0">
                          <c:v> </c:v>
                        </c:pt>
                      </c15:dlblFieldTableCache>
                    </c15:dlblFTEntry>
                  </c15:dlblFieldTable>
                  <c15:showDataLabelsRange val="0"/>
                </c:ext>
                <c:ext xmlns:c16="http://schemas.microsoft.com/office/drawing/2014/chart" uri="{C3380CC4-5D6E-409C-BE32-E72D297353CC}">
                  <c16:uniqueId val="{00000094-5976-4A33-9033-DAAADA54665E}"/>
                </c:ext>
              </c:extLst>
            </c:dLbl>
            <c:dLbl>
              <c:idx val="149"/>
              <c:layout/>
              <c:tx>
                <c:strRef>
                  <c:f>China!$D$158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{5570ED56-F23C-45A9-80AD-6575C508D796}</c15:txfldGUID>
                      <c15:f>China!$D$158</c15:f>
                      <c15:dlblFieldTableCache>
                        <c:ptCount val="1"/>
                        <c:pt idx="0">
                          <c:v> </c:v>
                        </c:pt>
                      </c15:dlblFieldTableCache>
                    </c15:dlblFTEntry>
                  </c15:dlblFieldTable>
                  <c15:showDataLabelsRange val="0"/>
                </c:ext>
                <c:ext xmlns:c16="http://schemas.microsoft.com/office/drawing/2014/chart" uri="{C3380CC4-5D6E-409C-BE32-E72D297353CC}">
                  <c16:uniqueId val="{00000095-5976-4A33-9033-DAAADA54665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China!$B$9:$B$158</c:f>
              <c:numCache>
                <c:formatCode>0.00</c:formatCode>
                <c:ptCount val="150"/>
                <c:pt idx="0">
                  <c:v>3.5028090000000027</c:v>
                </c:pt>
                <c:pt idx="1">
                  <c:v>2.9246475000000007</c:v>
                </c:pt>
                <c:pt idx="2">
                  <c:v>1.7652249999999992</c:v>
                </c:pt>
                <c:pt idx="3">
                  <c:v>0.6445104999999991</c:v>
                </c:pt>
                <c:pt idx="4">
                  <c:v>-0.37840150000000072</c:v>
                </c:pt>
                <c:pt idx="5">
                  <c:v>-1.3595319999999997</c:v>
                </c:pt>
                <c:pt idx="6">
                  <c:v>-1.9774184999999989</c:v>
                </c:pt>
                <c:pt idx="7">
                  <c:v>-2.0384250000000002</c:v>
                </c:pt>
                <c:pt idx="8">
                  <c:v>-1.6862375000000007</c:v>
                </c:pt>
                <c:pt idx="9">
                  <c:v>-0.87156099999999981</c:v>
                </c:pt>
                <c:pt idx="10">
                  <c:v>0.36075699999999955</c:v>
                </c:pt>
                <c:pt idx="11">
                  <c:v>1.6292790000000004</c:v>
                </c:pt>
                <c:pt idx="12">
                  <c:v>2.5028935000000008</c:v>
                </c:pt>
                <c:pt idx="13">
                  <c:v>2.7958219999999994</c:v>
                </c:pt>
                <c:pt idx="14">
                  <c:v>2.4977494999999994</c:v>
                </c:pt>
                <c:pt idx="15">
                  <c:v>1.685238</c:v>
                </c:pt>
                <c:pt idx="16">
                  <c:v>0.89185450000000088</c:v>
                </c:pt>
                <c:pt idx="17">
                  <c:v>0.39433600000000091</c:v>
                </c:pt>
                <c:pt idx="18">
                  <c:v>-4.3018500000000515E-2</c:v>
                </c:pt>
                <c:pt idx="19">
                  <c:v>-0.38295200000000129</c:v>
                </c:pt>
                <c:pt idx="20">
                  <c:v>-0.69879649999999849</c:v>
                </c:pt>
                <c:pt idx="21">
                  <c:v>-0.98510499999999901</c:v>
                </c:pt>
                <c:pt idx="22">
                  <c:v>-1.1958270000000013</c:v>
                </c:pt>
                <c:pt idx="23">
                  <c:v>-1.3537510000000008</c:v>
                </c:pt>
                <c:pt idx="24">
                  <c:v>-1.4355644999999999</c:v>
                </c:pt>
                <c:pt idx="25">
                  <c:v>-1.4635139999999982</c:v>
                </c:pt>
                <c:pt idx="26">
                  <c:v>-1.464874</c:v>
                </c:pt>
                <c:pt idx="27">
                  <c:v>-1.3518055000000011</c:v>
                </c:pt>
                <c:pt idx="28">
                  <c:v>-1.0177820000000004</c:v>
                </c:pt>
                <c:pt idx="29">
                  <c:v>-0.48471600000000059</c:v>
                </c:pt>
                <c:pt idx="30">
                  <c:v>0.15981200000000051</c:v>
                </c:pt>
                <c:pt idx="31">
                  <c:v>0.75956450000000153</c:v>
                </c:pt>
                <c:pt idx="32">
                  <c:v>1.2349019999999999</c:v>
                </c:pt>
                <c:pt idx="33">
                  <c:v>1.5890214999999976</c:v>
                </c:pt>
                <c:pt idx="34">
                  <c:v>1.7884124999999997</c:v>
                </c:pt>
                <c:pt idx="35">
                  <c:v>1.9382000000000019</c:v>
                </c:pt>
                <c:pt idx="36">
                  <c:v>2.1006360000000015</c:v>
                </c:pt>
                <c:pt idx="37">
                  <c:v>1.9731529999999999</c:v>
                </c:pt>
                <c:pt idx="38">
                  <c:v>1.2279079999999993</c:v>
                </c:pt>
                <c:pt idx="39">
                  <c:v>-7.6014999999999944E-2</c:v>
                </c:pt>
                <c:pt idx="40">
                  <c:v>-1.8291905000000011</c:v>
                </c:pt>
                <c:pt idx="41">
                  <c:v>-3.5490845000000011</c:v>
                </c:pt>
                <c:pt idx="42">
                  <c:v>-4.5487084999999983</c:v>
                </c:pt>
                <c:pt idx="43">
                  <c:v>-4.4320479999999991</c:v>
                </c:pt>
                <c:pt idx="44">
                  <c:v>-3.160231500000001</c:v>
                </c:pt>
                <c:pt idx="45">
                  <c:v>-1.1286490000000002</c:v>
                </c:pt>
                <c:pt idx="46">
                  <c:v>0.91091899999999981</c:v>
                </c:pt>
                <c:pt idx="47">
                  <c:v>2.2850645000000007</c:v>
                </c:pt>
                <c:pt idx="48">
                  <c:v>2.6666134999999995</c:v>
                </c:pt>
                <c:pt idx="49">
                  <c:v>2.0415414999999992</c:v>
                </c:pt>
                <c:pt idx="50">
                  <c:v>0.81524650000000065</c:v>
                </c:pt>
                <c:pt idx="51">
                  <c:v>-0.37841150000000034</c:v>
                </c:pt>
                <c:pt idx="52">
                  <c:v>-1.1557934999999997</c:v>
                </c:pt>
                <c:pt idx="53">
                  <c:v>-1.422345</c:v>
                </c:pt>
                <c:pt idx="54">
                  <c:v>-1.1441180000000006</c:v>
                </c:pt>
                <c:pt idx="55">
                  <c:v>-0.56082399999999932</c:v>
                </c:pt>
                <c:pt idx="56">
                  <c:v>-1.0350499999999485E-2</c:v>
                </c:pt>
                <c:pt idx="57">
                  <c:v>0.35561699999999963</c:v>
                </c:pt>
                <c:pt idx="58">
                  <c:v>0.51552749999999925</c:v>
                </c:pt>
                <c:pt idx="59">
                  <c:v>0.45600750000000012</c:v>
                </c:pt>
                <c:pt idx="60">
                  <c:v>0.28528149999999997</c:v>
                </c:pt>
                <c:pt idx="61">
                  <c:v>0.13002949999999913</c:v>
                </c:pt>
                <c:pt idx="62">
                  <c:v>1.6081500000000304E-2</c:v>
                </c:pt>
                <c:pt idx="63">
                  <c:v>-7.0778499999999411E-2</c:v>
                </c:pt>
                <c:pt idx="64">
                  <c:v>-0.12395599999999973</c:v>
                </c:pt>
                <c:pt idx="65">
                  <c:v>-0.15911949999999919</c:v>
                </c:pt>
                <c:pt idx="66">
                  <c:v>-0.19999799999999901</c:v>
                </c:pt>
                <c:pt idx="67">
                  <c:v>-0.24701550000000161</c:v>
                </c:pt>
                <c:pt idx="68">
                  <c:v>-0.28753300000000159</c:v>
                </c:pt>
                <c:pt idx="69">
                  <c:v>-0.31974949999999858</c:v>
                </c:pt>
                <c:pt idx="70">
                  <c:v>-0.33877199999999963</c:v>
                </c:pt>
                <c:pt idx="71">
                  <c:v>-0.35421300000000056</c:v>
                </c:pt>
                <c:pt idx="72">
                  <c:v>-0.36062550000000027</c:v>
                </c:pt>
                <c:pt idx="73">
                  <c:v>-0.33548150000000021</c:v>
                </c:pt>
                <c:pt idx="74">
                  <c:v>-0.28105849999999943</c:v>
                </c:pt>
                <c:pt idx="75">
                  <c:v>-0.19943400000000011</c:v>
                </c:pt>
                <c:pt idx="76">
                  <c:v>-0.11663800000000002</c:v>
                </c:pt>
                <c:pt idx="77">
                  <c:v>-5.9892999999999752E-2</c:v>
                </c:pt>
                <c:pt idx="78">
                  <c:v>-3.3078500000001121E-2</c:v>
                </c:pt>
                <c:pt idx="79">
                  <c:v>-3.7988999999999606E-2</c:v>
                </c:pt>
                <c:pt idx="80">
                  <c:v>-5.4607499999999476E-2</c:v>
                </c:pt>
                <c:pt idx="81">
                  <c:v>-7.0982500000000393E-2</c:v>
                </c:pt>
                <c:pt idx="82">
                  <c:v>-8.6329499999999726E-2</c:v>
                </c:pt>
                <c:pt idx="83">
                  <c:v>-9.371799999999908E-2</c:v>
                </c:pt>
                <c:pt idx="84">
                  <c:v>-9.1869500000000492E-2</c:v>
                </c:pt>
                <c:pt idx="85">
                  <c:v>-7.891700000000057E-2</c:v>
                </c:pt>
                <c:pt idx="86">
                  <c:v>-6.7897499999999944E-2</c:v>
                </c:pt>
                <c:pt idx="87">
                  <c:v>-6.5159999999999663E-2</c:v>
                </c:pt>
                <c:pt idx="88">
                  <c:v>-6.0524500000000536E-2</c:v>
                </c:pt>
                <c:pt idx="89">
                  <c:v>-5.4282500000000233E-2</c:v>
                </c:pt>
                <c:pt idx="90">
                  <c:v>-3.8559999999999484E-2</c:v>
                </c:pt>
                <c:pt idx="91">
                  <c:v>-2.2602500000000525E-2</c:v>
                </c:pt>
                <c:pt idx="92">
                  <c:v>-2.0556499999999645E-2</c:v>
                </c:pt>
                <c:pt idx="93">
                  <c:v>-3.0491500000000116E-2</c:v>
                </c:pt>
                <c:pt idx="94">
                  <c:v>-5.1979000000000219E-2</c:v>
                </c:pt>
                <c:pt idx="95">
                  <c:v>-7.4798999999999616E-2</c:v>
                </c:pt>
                <c:pt idx="96">
                  <c:v>-9.7171499999999966E-2</c:v>
                </c:pt>
                <c:pt idx="97">
                  <c:v>-0.11725599999999936</c:v>
                </c:pt>
                <c:pt idx="98">
                  <c:v>-0.12487199999999987</c:v>
                </c:pt>
                <c:pt idx="99">
                  <c:v>-0.12025800000000064</c:v>
                </c:pt>
                <c:pt idx="100">
                  <c:v>-0.10225250000000052</c:v>
                </c:pt>
                <c:pt idx="101">
                  <c:v>-8.3461999999999925E-2</c:v>
                </c:pt>
                <c:pt idx="102">
                  <c:v>-7.5281500000000001E-2</c:v>
                </c:pt>
                <c:pt idx="103">
                  <c:v>-7.4210500000000401E-2</c:v>
                </c:pt>
                <c:pt idx="104">
                  <c:v>-7.9998499999999417E-2</c:v>
                </c:pt>
                <c:pt idx="105">
                  <c:v>-8.4413999999999767E-2</c:v>
                </c:pt>
                <c:pt idx="106">
                  <c:v>-8.7537500000000712E-2</c:v>
                </c:pt>
                <c:pt idx="107">
                  <c:v>-9.1970500000000399E-2</c:v>
                </c:pt>
                <c:pt idx="108">
                  <c:v>-9.2889499999999181E-2</c:v>
                </c:pt>
                <c:pt idx="109">
                  <c:v>-9.0544500000000028E-2</c:v>
                </c:pt>
                <c:pt idx="110">
                  <c:v>-8.3714999999999762E-2</c:v>
                </c:pt>
                <c:pt idx="111">
                  <c:v>-7.6028499999998722E-2</c:v>
                </c:pt>
                <c:pt idx="112">
                  <c:v>-7.0933000000000135E-2</c:v>
                </c:pt>
                <c:pt idx="113">
                  <c:v>-6.6729000000000482E-2</c:v>
                </c:pt>
                <c:pt idx="114">
                  <c:v>-6.420199999999987E-2</c:v>
                </c:pt>
                <c:pt idx="115">
                  <c:v>-5.8498499999999787E-2</c:v>
                </c:pt>
                <c:pt idx="116">
                  <c:v>-5.1390500000001005E-2</c:v>
                </c:pt>
                <c:pt idx="117">
                  <c:v>-4.8669000000001184E-2</c:v>
                </c:pt>
                <c:pt idx="118">
                  <c:v>-4.955449999999928E-2</c:v>
                </c:pt>
                <c:pt idx="119">
                  <c:v>-5.4008999999999752E-2</c:v>
                </c:pt>
                <c:pt idx="120">
                  <c:v>-5.4025000000000212E-2</c:v>
                </c:pt>
                <c:pt idx="121">
                  <c:v>-5.3145999999999916E-2</c:v>
                </c:pt>
                <c:pt idx="122">
                  <c:v>-5.7519499999999724E-2</c:v>
                </c:pt>
                <c:pt idx="123">
                  <c:v>-6.1248499999999595E-2</c:v>
                </c:pt>
                <c:pt idx="124">
                  <c:v>-6.3266500000000114E-2</c:v>
                </c:pt>
                <c:pt idx="125">
                  <c:v>-5.7175499999999602E-2</c:v>
                </c:pt>
                <c:pt idx="126">
                  <c:v>-5.0701500000000621E-2</c:v>
                </c:pt>
                <c:pt idx="127">
                  <c:v>-5.2039500000000238E-2</c:v>
                </c:pt>
                <c:pt idx="128">
                  <c:v>-5.5599999999999206E-2</c:v>
                </c:pt>
                <c:pt idx="129">
                  <c:v>-6.1257499999999965E-2</c:v>
                </c:pt>
                <c:pt idx="130">
                  <c:v>-6.5121500000000054E-2</c:v>
                </c:pt>
                <c:pt idx="131">
                  <c:v>-6.7691499999999571E-2</c:v>
                </c:pt>
                <c:pt idx="132">
                  <c:v>-7.0220000000000837E-2</c:v>
                </c:pt>
                <c:pt idx="133">
                  <c:v>-7.0904000000000522E-2</c:v>
                </c:pt>
                <c:pt idx="134">
                  <c:v>-7.2428500000000007E-2</c:v>
                </c:pt>
                <c:pt idx="135">
                  <c:v>-6.9234499999999422E-2</c:v>
                </c:pt>
                <c:pt idx="136">
                  <c:v>-6.3350999999999047E-2</c:v>
                </c:pt>
                <c:pt idx="137">
                  <c:v>-6.3078000000000856E-2</c:v>
                </c:pt>
                <c:pt idx="138">
                  <c:v>-6.6077500000000455E-2</c:v>
                </c:pt>
                <c:pt idx="139">
                  <c:v>-6.9338999999999373E-2</c:v>
                </c:pt>
                <c:pt idx="140">
                  <c:v>-6.3747999999999472E-2</c:v>
                </c:pt>
                <c:pt idx="141">
                  <c:v>-5.7476000000000305E-2</c:v>
                </c:pt>
                <c:pt idx="142">
                  <c:v>-5.8148500000000602E-2</c:v>
                </c:pt>
                <c:pt idx="143">
                  <c:v>-5.8277499999999982E-2</c:v>
                </c:pt>
                <c:pt idx="144">
                  <c:v>-5.900349999999932E-2</c:v>
                </c:pt>
                <c:pt idx="145">
                  <c:v>-5.300750000000054E-2</c:v>
                </c:pt>
                <c:pt idx="146">
                  <c:v>-4.6923500000000118E-2</c:v>
                </c:pt>
                <c:pt idx="147">
                  <c:v>-4.9049999999999372E-2</c:v>
                </c:pt>
                <c:pt idx="148">
                  <c:v>-5.2641999999999634E-2</c:v>
                </c:pt>
                <c:pt idx="149">
                  <c:v>-5.6865999999999417E-2</c:v>
                </c:pt>
              </c:numCache>
            </c:numRef>
          </c:xVal>
          <c:yVal>
            <c:numRef>
              <c:f>China!$C$9:$C$158</c:f>
              <c:numCache>
                <c:formatCode>0.000_);[Red]\(0.000\)</c:formatCode>
                <c:ptCount val="150"/>
                <c:pt idx="0">
                  <c:v>18.180019999999999</c:v>
                </c:pt>
                <c:pt idx="1">
                  <c:v>21.682829000000002</c:v>
                </c:pt>
                <c:pt idx="2">
                  <c:v>24.029315</c:v>
                </c:pt>
                <c:pt idx="3">
                  <c:v>25.213279</c:v>
                </c:pt>
                <c:pt idx="4">
                  <c:v>25.318335999999999</c:v>
                </c:pt>
                <c:pt idx="5">
                  <c:v>24.456475999999999</c:v>
                </c:pt>
                <c:pt idx="6">
                  <c:v>22.599271999999999</c:v>
                </c:pt>
                <c:pt idx="7">
                  <c:v>20.501639000000001</c:v>
                </c:pt>
                <c:pt idx="8">
                  <c:v>18.522421999999999</c:v>
                </c:pt>
                <c:pt idx="9">
                  <c:v>17.129163999999999</c:v>
                </c:pt>
                <c:pt idx="10">
                  <c:v>16.779299999999999</c:v>
                </c:pt>
                <c:pt idx="11">
                  <c:v>17.850677999999998</c:v>
                </c:pt>
                <c:pt idx="12">
                  <c:v>20.037858</c:v>
                </c:pt>
                <c:pt idx="13">
                  <c:v>22.856465</c:v>
                </c:pt>
                <c:pt idx="14">
                  <c:v>25.629501999999999</c:v>
                </c:pt>
                <c:pt idx="15">
                  <c:v>27.851963999999999</c:v>
                </c:pt>
                <c:pt idx="16">
                  <c:v>28.999977999999999</c:v>
                </c:pt>
                <c:pt idx="17">
                  <c:v>29.635673000000001</c:v>
                </c:pt>
                <c:pt idx="18">
                  <c:v>29.788650000000001</c:v>
                </c:pt>
                <c:pt idx="19">
                  <c:v>29.549636</c:v>
                </c:pt>
                <c:pt idx="20">
                  <c:v>29.022745999999998</c:v>
                </c:pt>
                <c:pt idx="21">
                  <c:v>28.152043000000003</c:v>
                </c:pt>
                <c:pt idx="22">
                  <c:v>27.052536</c:v>
                </c:pt>
                <c:pt idx="23">
                  <c:v>25.760389</c:v>
                </c:pt>
                <c:pt idx="24">
                  <c:v>24.345033999999998</c:v>
                </c:pt>
                <c:pt idx="25">
                  <c:v>22.88926</c:v>
                </c:pt>
                <c:pt idx="26">
                  <c:v>21.418006000000002</c:v>
                </c:pt>
                <c:pt idx="27">
                  <c:v>19.959512</c:v>
                </c:pt>
                <c:pt idx="28">
                  <c:v>18.714395</c:v>
                </c:pt>
                <c:pt idx="29">
                  <c:v>17.923947999999999</c:v>
                </c:pt>
                <c:pt idx="30">
                  <c:v>17.744962999999998</c:v>
                </c:pt>
                <c:pt idx="31">
                  <c:v>18.243572</c:v>
                </c:pt>
                <c:pt idx="32">
                  <c:v>19.264092000000002</c:v>
                </c:pt>
                <c:pt idx="33">
                  <c:v>20.713376</c:v>
                </c:pt>
                <c:pt idx="34">
                  <c:v>22.442134999999997</c:v>
                </c:pt>
                <c:pt idx="35">
                  <c:v>24.290201</c:v>
                </c:pt>
                <c:pt idx="36">
                  <c:v>26.318535000000001</c:v>
                </c:pt>
                <c:pt idx="37">
                  <c:v>28.491473000000003</c:v>
                </c:pt>
                <c:pt idx="38">
                  <c:v>30.264841000000001</c:v>
                </c:pt>
                <c:pt idx="39">
                  <c:v>30.947289000000001</c:v>
                </c:pt>
                <c:pt idx="40">
                  <c:v>30.112811000000001</c:v>
                </c:pt>
                <c:pt idx="41">
                  <c:v>27.288907999999999</c:v>
                </c:pt>
                <c:pt idx="42">
                  <c:v>23.014641999999998</c:v>
                </c:pt>
                <c:pt idx="43">
                  <c:v>18.191491000000003</c:v>
                </c:pt>
                <c:pt idx="44">
                  <c:v>14.150546</c:v>
                </c:pt>
                <c:pt idx="45">
                  <c:v>11.871028000000001</c:v>
                </c:pt>
                <c:pt idx="46">
                  <c:v>11.893248</c:v>
                </c:pt>
                <c:pt idx="47">
                  <c:v>13.692866</c:v>
                </c:pt>
                <c:pt idx="48">
                  <c:v>16.463377000000001</c:v>
                </c:pt>
                <c:pt idx="49">
                  <c:v>19.026092999999999</c:v>
                </c:pt>
                <c:pt idx="50">
                  <c:v>20.54646</c:v>
                </c:pt>
                <c:pt idx="51">
                  <c:v>20.656586000000001</c:v>
                </c:pt>
                <c:pt idx="52">
                  <c:v>19.789636999999999</c:v>
                </c:pt>
                <c:pt idx="53">
                  <c:v>18.344999000000001</c:v>
                </c:pt>
                <c:pt idx="54">
                  <c:v>16.944946999999999</c:v>
                </c:pt>
                <c:pt idx="55">
                  <c:v>16.056763</c:v>
                </c:pt>
                <c:pt idx="56">
                  <c:v>15.823299</c:v>
                </c:pt>
                <c:pt idx="57">
                  <c:v>16.036062000000001</c:v>
                </c:pt>
                <c:pt idx="58">
                  <c:v>16.534533</c:v>
                </c:pt>
                <c:pt idx="59">
                  <c:v>17.067117</c:v>
                </c:pt>
                <c:pt idx="60">
                  <c:v>17.446548</c:v>
                </c:pt>
                <c:pt idx="61">
                  <c:v>17.63768</c:v>
                </c:pt>
                <c:pt idx="62">
                  <c:v>17.706606999999998</c:v>
                </c:pt>
                <c:pt idx="63">
                  <c:v>17.669843</c:v>
                </c:pt>
                <c:pt idx="64">
                  <c:v>17.565049999999999</c:v>
                </c:pt>
                <c:pt idx="65">
                  <c:v>17.421931000000001</c:v>
                </c:pt>
                <c:pt idx="66">
                  <c:v>17.246811000000001</c:v>
                </c:pt>
                <c:pt idx="67">
                  <c:v>17.021935000000003</c:v>
                </c:pt>
                <c:pt idx="68">
                  <c:v>16.752779999999998</c:v>
                </c:pt>
                <c:pt idx="69">
                  <c:v>16.446869</c:v>
                </c:pt>
                <c:pt idx="70">
                  <c:v>16.113281000000001</c:v>
                </c:pt>
                <c:pt idx="71">
                  <c:v>15.769325</c:v>
                </c:pt>
                <c:pt idx="72">
                  <c:v>15.404855</c:v>
                </c:pt>
                <c:pt idx="73">
                  <c:v>15.048074</c:v>
                </c:pt>
                <c:pt idx="74">
                  <c:v>14.733891999999999</c:v>
                </c:pt>
                <c:pt idx="75">
                  <c:v>14.485957000000001</c:v>
                </c:pt>
                <c:pt idx="76">
                  <c:v>14.335023999999999</c:v>
                </c:pt>
                <c:pt idx="77">
                  <c:v>14.252681000000001</c:v>
                </c:pt>
                <c:pt idx="78">
                  <c:v>14.215237999999999</c:v>
                </c:pt>
                <c:pt idx="79">
                  <c:v>14.186523999999999</c:v>
                </c:pt>
                <c:pt idx="80">
                  <c:v>14.13926</c:v>
                </c:pt>
                <c:pt idx="81">
                  <c:v>14.077309</c:v>
                </c:pt>
                <c:pt idx="82">
                  <c:v>13.997294999999999</c:v>
                </c:pt>
                <c:pt idx="83">
                  <c:v>13.90465</c:v>
                </c:pt>
                <c:pt idx="84">
                  <c:v>13.809859000000001</c:v>
                </c:pt>
                <c:pt idx="85">
                  <c:v>13.720910999999999</c:v>
                </c:pt>
                <c:pt idx="86">
                  <c:v>13.652025</c:v>
                </c:pt>
                <c:pt idx="87">
                  <c:v>13.585115999999999</c:v>
                </c:pt>
                <c:pt idx="88">
                  <c:v>13.521705000000001</c:v>
                </c:pt>
                <c:pt idx="89">
                  <c:v>13.464066999999998</c:v>
                </c:pt>
                <c:pt idx="90">
                  <c:v>13.41314</c:v>
                </c:pt>
                <c:pt idx="91">
                  <c:v>13.386946999999999</c:v>
                </c:pt>
                <c:pt idx="92">
                  <c:v>13.367934999999999</c:v>
                </c:pt>
                <c:pt idx="93">
                  <c:v>13.345834</c:v>
                </c:pt>
                <c:pt idx="94">
                  <c:v>13.306951999999999</c:v>
                </c:pt>
                <c:pt idx="95">
                  <c:v>13.241876</c:v>
                </c:pt>
                <c:pt idx="96">
                  <c:v>13.157354</c:v>
                </c:pt>
                <c:pt idx="97">
                  <c:v>13.047533</c:v>
                </c:pt>
                <c:pt idx="98">
                  <c:v>12.922842000000001</c:v>
                </c:pt>
                <c:pt idx="99">
                  <c:v>12.797789</c:v>
                </c:pt>
                <c:pt idx="100">
                  <c:v>12.682326</c:v>
                </c:pt>
                <c:pt idx="101">
                  <c:v>12.593283999999999</c:v>
                </c:pt>
                <c:pt idx="102">
                  <c:v>12.515402</c:v>
                </c:pt>
                <c:pt idx="103">
                  <c:v>12.442720999999999</c:v>
                </c:pt>
                <c:pt idx="104">
                  <c:v>12.366980999999999</c:v>
                </c:pt>
                <c:pt idx="105">
                  <c:v>12.282724</c:v>
                </c:pt>
                <c:pt idx="106">
                  <c:v>12.198153</c:v>
                </c:pt>
                <c:pt idx="107">
                  <c:v>12.107648999999999</c:v>
                </c:pt>
                <c:pt idx="108">
                  <c:v>12.014211999999999</c:v>
                </c:pt>
                <c:pt idx="109">
                  <c:v>11.92187</c:v>
                </c:pt>
                <c:pt idx="110">
                  <c:v>11.833122999999999</c:v>
                </c:pt>
                <c:pt idx="111">
                  <c:v>11.754440000000001</c:v>
                </c:pt>
                <c:pt idx="112">
                  <c:v>11.681066000000001</c:v>
                </c:pt>
                <c:pt idx="113">
                  <c:v>11.612574</c:v>
                </c:pt>
                <c:pt idx="114">
                  <c:v>11.547608</c:v>
                </c:pt>
                <c:pt idx="115">
                  <c:v>11.484170000000001</c:v>
                </c:pt>
                <c:pt idx="116">
                  <c:v>11.430611000000001</c:v>
                </c:pt>
                <c:pt idx="117">
                  <c:v>11.381388999999999</c:v>
                </c:pt>
                <c:pt idx="118">
                  <c:v>11.333272999999998</c:v>
                </c:pt>
                <c:pt idx="119">
                  <c:v>11.28228</c:v>
                </c:pt>
                <c:pt idx="120">
                  <c:v>11.225254999999999</c:v>
                </c:pt>
                <c:pt idx="121">
                  <c:v>11.17423</c:v>
                </c:pt>
                <c:pt idx="122">
                  <c:v>11.118962999999999</c:v>
                </c:pt>
                <c:pt idx="123">
                  <c:v>11.059191</c:v>
                </c:pt>
                <c:pt idx="124">
                  <c:v>10.996466</c:v>
                </c:pt>
                <c:pt idx="125">
                  <c:v>10.932658</c:v>
                </c:pt>
                <c:pt idx="126">
                  <c:v>10.882115000000001</c:v>
                </c:pt>
                <c:pt idx="127">
                  <c:v>10.831254999999999</c:v>
                </c:pt>
                <c:pt idx="128">
                  <c:v>10.778036</c:v>
                </c:pt>
                <c:pt idx="129">
                  <c:v>10.720055</c:v>
                </c:pt>
                <c:pt idx="130">
                  <c:v>10.655521</c:v>
                </c:pt>
                <c:pt idx="131">
                  <c:v>10.589812</c:v>
                </c:pt>
                <c:pt idx="132">
                  <c:v>10.520138000000001</c:v>
                </c:pt>
                <c:pt idx="133">
                  <c:v>10.449371999999999</c:v>
                </c:pt>
                <c:pt idx="134">
                  <c:v>10.37833</c:v>
                </c:pt>
                <c:pt idx="135">
                  <c:v>10.304514999999999</c:v>
                </c:pt>
                <c:pt idx="136">
                  <c:v>10.239861000000001</c:v>
                </c:pt>
                <c:pt idx="137">
                  <c:v>10.177813</c:v>
                </c:pt>
                <c:pt idx="138">
                  <c:v>10.113705</c:v>
                </c:pt>
                <c:pt idx="139">
                  <c:v>10.045658</c:v>
                </c:pt>
                <c:pt idx="140">
                  <c:v>9.9750270000000008</c:v>
                </c:pt>
                <c:pt idx="141">
                  <c:v>9.9181620000000006</c:v>
                </c:pt>
                <c:pt idx="142">
                  <c:v>9.8600750000000001</c:v>
                </c:pt>
                <c:pt idx="143">
                  <c:v>9.8018649999999994</c:v>
                </c:pt>
                <c:pt idx="144">
                  <c:v>9.7435200000000002</c:v>
                </c:pt>
                <c:pt idx="145">
                  <c:v>9.6838580000000007</c:v>
                </c:pt>
                <c:pt idx="146">
                  <c:v>9.6375049999999991</c:v>
                </c:pt>
                <c:pt idx="147">
                  <c:v>9.5900110000000005</c:v>
                </c:pt>
                <c:pt idx="148">
                  <c:v>9.5394050000000004</c:v>
                </c:pt>
                <c:pt idx="149">
                  <c:v>9.4847270000000012</c:v>
                </c:pt>
              </c:numCache>
            </c:numRef>
          </c:yVal>
          <c:smooth val="1"/>
          <c:extLst>
            <c:ext xmlns:c16="http://schemas.microsoft.com/office/drawing/2014/chart" uri="{C3380CC4-5D6E-409C-BE32-E72D297353CC}">
              <c16:uniqueId val="{00000096-5976-4A33-9033-DAAADA54665E}"/>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millions  (Year on Year)</a:t>
                </a:r>
                <a:endParaRPr lang="zh-CN" altLang="zh-CN" sz="1200">
                  <a:effectLst/>
                </a:endParaRPr>
              </a:p>
            </c:rich>
          </c:tx>
          <c:layout>
            <c:manualLayout>
              <c:xMode val="edge"/>
              <c:yMode val="edge"/>
              <c:x val="9.4307701984119002E-2"/>
              <c:y val="0.92163981666272066"/>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9"/>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Number of babies estimated and projected each year (millions)</a:t>
                </a:r>
                <a:endParaRPr lang="en-GB"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Number of babies (people aged 0), UK,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UK!$D$9</c:f>
                  <c:strCache>
                    <c:ptCount val="1"/>
                    <c:pt idx="0">
                      <c:v>1950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{0DD3A148-C60A-4A4F-B94B-E9D3101A6457}</c15:txfldGUID>
                      <c15:f>UK!$D$9</c15:f>
                      <c15:dlblFieldTableCache>
                        <c:ptCount val="1"/>
                        <c:pt idx="0">
                          <c:v>1950</c:v>
                        </c:pt>
                      </c15:dlblFieldTableCache>
                    </c15:dlblFTEntry>
                  </c15:dlblFieldTable>
                  <c15:showDataLabelsRange val="0"/>
                </c:ext>
                <c:ext xmlns:c16="http://schemas.microsoft.com/office/drawing/2014/chart" uri="{C3380CC4-5D6E-409C-BE32-E72D297353CC}">
                  <c16:uniqueId val="{00000000-DAE0-4773-A14A-2809F57BF22A}"/>
                </c:ext>
              </c:extLst>
            </c:dLbl>
            <c:dLbl>
              <c:idx val="1"/>
              <c:layout/>
              <c:tx>
                <c:strRef>
                  <c:f>UK!$D$10</c:f>
                  <c:strCache>
                    <c:ptCount val="1"/>
                    <c:pt idx="0">
                      <c:v>1951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{F1889FC7-7E27-49D7-860A-50D74781CACC}</c15:txfldGUID>
                      <c15:f>UK!$D$10</c15:f>
                      <c15:dlblFieldTableCache>
                        <c:ptCount val="1"/>
                        <c:pt idx="0">
                          <c:v>1951</c:v>
                        </c:pt>
                      </c15:dlblFieldTableCache>
                    </c15:dlblFTEntry>
                  </c15:dlblFieldTable>
                  <c15:showDataLabelsRange val="0"/>
                </c:ext>
                <c:ext xmlns:c16="http://schemas.microsoft.com/office/drawing/2014/chart" uri="{C3380CC4-5D6E-409C-BE32-E72D297353CC}">
                  <c16:uniqueId val="{00000001-DAE0-4773-A14A-2809F57BF22A}"/>
                </c:ext>
              </c:extLst>
            </c:dLbl>
            <c:dLbl>
              <c:idx val="2"/>
              <c:layout/>
              <c:tx>
                <c:strRef>
                  <c:f>UK!$D$11</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{E2A58110-144E-49C9-AE43-624887C2781A}</c15:txfldGUID>
                      <c15:f>UK!$D$11</c15:f>
                      <c15:dlblFieldTableCache>
                        <c:ptCount val="1"/>
                        <c:pt idx="0">
                          <c:v>1952</c:v>
                        </c:pt>
                      </c15:dlblFieldTableCache>
                    </c15:dlblFTEntry>
                  </c15:dlblFieldTable>
                  <c15:showDataLabelsRange val="0"/>
                </c:ext>
                <c:ext xmlns:c16="http://schemas.microsoft.com/office/drawing/2014/chart" uri="{C3380CC4-5D6E-409C-BE32-E72D297353CC}">
                  <c16:uniqueId val="{00000002-DAE0-4773-A14A-2809F57BF22A}"/>
                </c:ext>
              </c:extLst>
            </c:dLbl>
            <c:dLbl>
              <c:idx val="3"/>
              <c:layout/>
              <c:tx>
                <c:strRef>
                  <c:f>UK!$D$12</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{13BC94F4-6BB7-4E92-AFFE-9556B595322F}</c15:txfldGUID>
                      <c15:f>UK!$D$12</c15:f>
                      <c15:dlblFieldTableCache>
                        <c:ptCount val="1"/>
                        <c:pt idx="0">
                          <c:v>1953</c:v>
                        </c:pt>
                      </c15:dlblFieldTableCache>
                    </c15:dlblFTEntry>
                  </c15:dlblFieldTable>
                  <c15:showDataLabelsRange val="0"/>
                </c:ext>
                <c:ext xmlns:c16="http://schemas.microsoft.com/office/drawing/2014/chart" uri="{C3380CC4-5D6E-409C-BE32-E72D297353CC}">
                  <c16:uniqueId val="{00000003-DAE0-4773-A14A-2809F57BF22A}"/>
                </c:ext>
              </c:extLst>
            </c:dLbl>
            <c:dLbl>
              <c:idx val="4"/>
              <c:layout/>
              <c:tx>
                <c:strRef>
                  <c:f>UK!$D$13</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{98F4EE55-CF8A-4382-BBD5-73B22328360F}</c15:txfldGUID>
                      <c15:f>UK!$D$13</c15:f>
                      <c15:dlblFieldTableCache>
                        <c:ptCount val="1"/>
                        <c:pt idx="0">
                          <c:v>1954</c:v>
                        </c:pt>
                      </c15:dlblFieldTableCache>
                    </c15:dlblFTEntry>
                  </c15:dlblFieldTable>
                  <c15:showDataLabelsRange val="0"/>
                </c:ext>
                <c:ext xmlns:c16="http://schemas.microsoft.com/office/drawing/2014/chart" uri="{C3380CC4-5D6E-409C-BE32-E72D297353CC}">
                  <c16:uniqueId val="{00000004-DAE0-4773-A14A-2809F57BF22A}"/>
                </c:ext>
              </c:extLst>
            </c:dLbl>
            <c:dLbl>
              <c:idx val="5"/>
              <c:layout/>
              <c:tx>
                <c:strRef>
                  <c:f>UK!$D$14</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{20E64C00-1D9A-455E-BF3F-C653EA7A8043}</c15:txfldGUID>
                      <c15:f>UK!$D$14</c15:f>
                      <c15:dlblFieldTableCache>
                        <c:ptCount val="1"/>
                        <c:pt idx="0">
                          <c:v>1955</c:v>
                        </c:pt>
                      </c15:dlblFieldTableCache>
                    </c15:dlblFTEntry>
                  </c15:dlblFieldTable>
                  <c15:showDataLabelsRange val="0"/>
                </c:ext>
                <c:ext xmlns:c16="http://schemas.microsoft.com/office/drawing/2014/chart" uri="{C3380CC4-5D6E-409C-BE32-E72D297353CC}">
                  <c16:uniqueId val="{00000005-DAE0-4773-A14A-2809F57BF22A}"/>
                </c:ext>
              </c:extLst>
            </c:dLbl>
            <c:dLbl>
              <c:idx val="6"/>
              <c:layout/>
              <c:tx>
                <c:strRef>
                  <c:f>UK!$D$15</c:f>
                  <c:strCache>
                    <c:ptCount val="1"/>
                    <c:pt idx="0">
                      <c:v>1956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{7B5644B8-6402-4204-AAFD-DB46ACEA3716}</c15:txfldGUID>
                      <c15:f>UK!$D$15</c15:f>
                      <c15:dlblFieldTableCache>
                        <c:ptCount val="1"/>
                        <c:pt idx="0">
                          <c:v>1956</c:v>
                        </c:pt>
                      </c15:dlblFieldTableCache>
                    </c15:dlblFTEntry>
                  </c15:dlblFieldTable>
                  <c15:showDataLabelsRange val="0"/>
                </c:ext>
                <c:ext xmlns:c16="http://schemas.microsoft.com/office/drawing/2014/chart" uri="{C3380CC4-5D6E-409C-BE32-E72D297353CC}">
                  <c16:uniqueId val="{00000006-DAE0-4773-A14A-2809F57BF22A}"/>
                </c:ext>
              </c:extLst>
            </c:dLbl>
            <c:dLbl>
              <c:idx val="7"/>
              <c:layout/>
              <c:tx>
                <c:strRef>
                  <c:f>UK!$D$16</c:f>
                  <c:strCache>
                    <c:ptCount val="1"/>
                    <c:pt idx="0">
                      <c:v>1957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{066AE6A8-127C-4D51-8778-D981A4901D86}</c15:txfldGUID>
                      <c15:f>UK!$D$16</c15:f>
                      <c15:dlblFieldTableCache>
                        <c:ptCount val="1"/>
                        <c:pt idx="0">
                          <c:v>1957</c:v>
                        </c:pt>
                      </c15:dlblFieldTableCache>
                    </c15:dlblFTEntry>
                  </c15:dlblFieldTable>
                  <c15:showDataLabelsRange val="0"/>
                </c:ext>
                <c:ext xmlns:c16="http://schemas.microsoft.com/office/drawing/2014/chart" uri="{C3380CC4-5D6E-409C-BE32-E72D297353CC}">
                  <c16:uniqueId val="{00000007-DAE0-4773-A14A-2809F57BF22A}"/>
                </c:ext>
              </c:extLst>
            </c:dLbl>
            <c:dLbl>
              <c:idx val="8"/>
              <c:layout/>
              <c:tx>
                <c:strRef>
                  <c:f>UK!$D$17</c:f>
                  <c:strCache>
                    <c:ptCount val="1"/>
                    <c:pt idx="0">
                      <c:v>1958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{08582FAE-75BF-4D9E-97A9-07FF0A63ADC7}</c15:txfldGUID>
                      <c15:f>UK!$D$17</c15:f>
                      <c15:dlblFieldTableCache>
                        <c:ptCount val="1"/>
                        <c:pt idx="0">
                          <c:v>1958</c:v>
                        </c:pt>
                      </c15:dlblFieldTableCache>
                    </c15:dlblFTEntry>
                  </c15:dlblFieldTable>
                  <c15:showDataLabelsRange val="0"/>
                </c:ext>
                <c:ext xmlns:c16="http://schemas.microsoft.com/office/drawing/2014/chart" uri="{C3380CC4-5D6E-409C-BE32-E72D297353CC}">
                  <c16:uniqueId val="{00000008-DAE0-4773-A14A-2809F57BF22A}"/>
                </c:ext>
              </c:extLst>
            </c:dLbl>
            <c:dLbl>
              <c:idx val="9"/>
              <c:layout/>
              <c:tx>
                <c:strRef>
                  <c:f>UK!$D$18</c:f>
                  <c:strCache>
                    <c:ptCount val="1"/>
                    <c:pt idx="0">
                      <c:v>1959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{700645B2-8EA8-46E1-AEEA-E87F89CAFBC9}</c15:txfldGUID>
                      <c15:f>UK!$D$18</c15:f>
                      <c15:dlblFieldTableCache>
                        <c:ptCount val="1"/>
                        <c:pt idx="0">
                          <c:v>1959</c:v>
                        </c:pt>
                      </c15:dlblFieldTableCache>
                    </c15:dlblFTEntry>
                  </c15:dlblFieldTable>
                  <c15:showDataLabelsRange val="0"/>
                </c:ext>
                <c:ext xmlns:c16="http://schemas.microsoft.com/office/drawing/2014/chart" uri="{C3380CC4-5D6E-409C-BE32-E72D297353CC}">
                  <c16:uniqueId val="{00000009-DAE0-4773-A14A-2809F57BF22A}"/>
                </c:ext>
              </c:extLst>
            </c:dLbl>
            <c:dLbl>
              <c:idx val="10"/>
              <c:layout/>
              <c:tx>
                <c:strRef>
                  <c:f>UK!$D$19</c:f>
                  <c:strCache>
                    <c:ptCount val="1"/>
                    <c:pt idx="0">
                      <c:v>1960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{E0EE63AD-374C-4725-B2B7-F42A164C6CFF}</c15:txfldGUID>
                      <c15:f>UK!$D$19</c15:f>
                      <c15:dlblFieldTableCache>
                        <c:ptCount val="1"/>
                        <c:pt idx="0">
                          <c:v>1960</c:v>
                        </c:pt>
                      </c15:dlblFieldTableCache>
                    </c15:dlblFTEntry>
                  </c15:dlblFieldTable>
                  <c15:showDataLabelsRange val="0"/>
                </c:ext>
                <c:ext xmlns:c16="http://schemas.microsoft.com/office/drawing/2014/chart" uri="{C3380CC4-5D6E-409C-BE32-E72D297353CC}">
                  <c16:uniqueId val="{0000000A-DAE0-4773-A14A-2809F57BF22A}"/>
                </c:ext>
              </c:extLst>
            </c:dLbl>
            <c:dLbl>
              <c:idx val="11"/>
              <c:layout/>
              <c:tx>
                <c:strRef>
                  <c:f>UK!$D$20</c:f>
                  <c:strCache>
                    <c:ptCount val="1"/>
                    <c:pt idx="0">
                      <c:v>1961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{CECEECD8-DB10-4931-9B82-AA1E59D7A911}</c15:txfldGUID>
                      <c15:f>UK!$D$20</c15:f>
                      <c15:dlblFieldTableCache>
                        <c:ptCount val="1"/>
                        <c:pt idx="0">
                          <c:v>1961</c:v>
                        </c:pt>
                      </c15:dlblFieldTableCache>
                    </c15:dlblFTEntry>
                  </c15:dlblFieldTable>
                  <c15:showDataLabelsRange val="0"/>
                </c:ext>
                <c:ext xmlns:c16="http://schemas.microsoft.com/office/drawing/2014/chart" uri="{C3380CC4-5D6E-409C-BE32-E72D297353CC}">
                  <c16:uniqueId val="{0000000B-DAE0-4773-A14A-2809F57BF22A}"/>
                </c:ext>
              </c:extLst>
            </c:dLbl>
            <c:dLbl>
              <c:idx val="12"/>
              <c:layout/>
              <c:tx>
                <c:strRef>
                  <c:f>UK!$D$21</c:f>
                  <c:strCache>
                    <c:ptCount val="1"/>
                    <c:pt idx="0">
                      <c:v>1962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{B6BA00F7-0F32-4F2A-8184-1275C7D54A73}</c15:txfldGUID>
                      <c15:f>UK!$D$21</c15:f>
                      <c15:dlblFieldTableCache>
                        <c:ptCount val="1"/>
                        <c:pt idx="0">
                          <c:v>1962</c:v>
                        </c:pt>
                      </c15:dlblFieldTableCache>
                    </c15:dlblFTEntry>
                  </c15:dlblFieldTable>
                  <c15:showDataLabelsRange val="0"/>
                </c:ext>
                <c:ext xmlns:c16="http://schemas.microsoft.com/office/drawing/2014/chart" uri="{C3380CC4-5D6E-409C-BE32-E72D297353CC}">
                  <c16:uniqueId val="{0000000C-DAE0-4773-A14A-2809F57BF22A}"/>
                </c:ext>
              </c:extLst>
            </c:dLbl>
            <c:dLbl>
              <c:idx val="13"/>
              <c:layout/>
              <c:tx>
                <c:strRef>
                  <c:f>UK!$D$22</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{A7BFE4A1-1BBD-4AD4-A269-3E6DECE06C5F}</c15:txfldGUID>
                      <c15:f>UK!$D$22</c15:f>
                      <c15:dlblFieldTableCache>
                        <c:ptCount val="1"/>
                        <c:pt idx="0">
                          <c:v>1963</c:v>
                        </c:pt>
                      </c15:dlblFieldTableCache>
                    </c15:dlblFTEntry>
                  </c15:dlblFieldTable>
                  <c15:showDataLabelsRange val="0"/>
                </c:ext>
                <c:ext xmlns:c16="http://schemas.microsoft.com/office/drawing/2014/chart" uri="{C3380CC4-5D6E-409C-BE32-E72D297353CC}">
                  <c16:uniqueId val="{0000000D-DAE0-4773-A14A-2809F57BF22A}"/>
                </c:ext>
              </c:extLst>
            </c:dLbl>
            <c:dLbl>
              <c:idx val="14"/>
              <c:layout/>
              <c:tx>
                <c:strRef>
                  <c:f>UK!$D$23</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{D5A9D3BD-9113-498B-A339-97276EE2444F}</c15:txfldGUID>
                      <c15:f>UK!$D$23</c15:f>
                      <c15:dlblFieldTableCache>
                        <c:ptCount val="1"/>
                        <c:pt idx="0">
                          <c:v>1964</c:v>
                        </c:pt>
                      </c15:dlblFieldTableCache>
                    </c15:dlblFTEntry>
                  </c15:dlblFieldTable>
                  <c15:showDataLabelsRange val="0"/>
                </c:ext>
                <c:ext xmlns:c16="http://schemas.microsoft.com/office/drawing/2014/chart" uri="{C3380CC4-5D6E-409C-BE32-E72D297353CC}">
                  <c16:uniqueId val="{0000000E-DAE0-4773-A14A-2809F57BF22A}"/>
                </c:ext>
              </c:extLst>
            </c:dLbl>
            <c:dLbl>
              <c:idx val="15"/>
              <c:layout/>
              <c:tx>
                <c:strRef>
                  <c:f>UK!$D$24</c:f>
                  <c:strCache>
                    <c:ptCount val="1"/>
                    <c:pt idx="0">
                      <c:v>1965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{E76B608C-84A0-4EF6-BDB6-357AA7B611DF}</c15:txfldGUID>
                      <c15:f>UK!$D$24</c15:f>
                      <c15:dlblFieldTableCache>
                        <c:ptCount val="1"/>
                        <c:pt idx="0">
                          <c:v>1965</c:v>
                        </c:pt>
                      </c15:dlblFieldTableCache>
                    </c15:dlblFTEntry>
                  </c15:dlblFieldTable>
                  <c15:showDataLabelsRange val="0"/>
                </c:ext>
                <c:ext xmlns:c16="http://schemas.microsoft.com/office/drawing/2014/chart" uri="{C3380CC4-5D6E-409C-BE32-E72D297353CC}">
                  <c16:uniqueId val="{0000000F-DAE0-4773-A14A-2809F57BF22A}"/>
                </c:ext>
              </c:extLst>
            </c:dLbl>
            <c:dLbl>
              <c:idx val="16"/>
              <c:layout/>
              <c:tx>
                <c:strRef>
                  <c:f>UK!$D$25</c:f>
                  <c:strCache>
                    <c:ptCount val="1"/>
                    <c:pt idx="0">
                      <c:v>1966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{4BF2D374-86B2-4865-90EB-65CB46E167C7}</c15:txfldGUID>
                      <c15:f>UK!$D$25</c15:f>
                      <c15:dlblFieldTableCache>
                        <c:ptCount val="1"/>
                        <c:pt idx="0">
                          <c:v>1966</c:v>
                        </c:pt>
                      </c15:dlblFieldTableCache>
                    </c15:dlblFTEntry>
                  </c15:dlblFieldTable>
                  <c15:showDataLabelsRange val="0"/>
                </c:ext>
                <c:ext xmlns:c16="http://schemas.microsoft.com/office/drawing/2014/chart" uri="{C3380CC4-5D6E-409C-BE32-E72D297353CC}">
                  <c16:uniqueId val="{00000010-DAE0-4773-A14A-2809F57BF22A}"/>
                </c:ext>
              </c:extLst>
            </c:dLbl>
            <c:dLbl>
              <c:idx val="17"/>
              <c:layout/>
              <c:tx>
                <c:strRef>
                  <c:f>UK!$D$26</c:f>
                  <c:strCache>
                    <c:ptCount val="1"/>
                    <c:pt idx="0">
                      <c:v>1967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{A86F5891-4787-4276-8838-D27D040E2357}</c15:txfldGUID>
                      <c15:f>UK!$D$26</c15:f>
                      <c15:dlblFieldTableCache>
                        <c:ptCount val="1"/>
                        <c:pt idx="0">
                          <c:v>1967</c:v>
                        </c:pt>
                      </c15:dlblFieldTableCache>
                    </c15:dlblFTEntry>
                  </c15:dlblFieldTable>
                  <c15:showDataLabelsRange val="0"/>
                </c:ext>
                <c:ext xmlns:c16="http://schemas.microsoft.com/office/drawing/2014/chart" uri="{C3380CC4-5D6E-409C-BE32-E72D297353CC}">
                  <c16:uniqueId val="{00000011-DAE0-4773-A14A-2809F57BF22A}"/>
                </c:ext>
              </c:extLst>
            </c:dLbl>
            <c:dLbl>
              <c:idx val="18"/>
              <c:layout/>
              <c:tx>
                <c:strRef>
                  <c:f>UK!$D$27</c:f>
                  <c:strCache>
                    <c:ptCount val="1"/>
                    <c:pt idx="0">
                      <c:v>1968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{14652CD1-A804-4BF7-81CC-D90A854F4F95}</c15:txfldGUID>
                      <c15:f>UK!$D$27</c15:f>
                      <c15:dlblFieldTableCache>
                        <c:ptCount val="1"/>
                        <c:pt idx="0">
                          <c:v>1968</c:v>
                        </c:pt>
                      </c15:dlblFieldTableCache>
                    </c15:dlblFTEntry>
                  </c15:dlblFieldTable>
                  <c15:showDataLabelsRange val="0"/>
                </c:ext>
                <c:ext xmlns:c16="http://schemas.microsoft.com/office/drawing/2014/chart" uri="{C3380CC4-5D6E-409C-BE32-E72D297353CC}">
                  <c16:uniqueId val="{00000012-DAE0-4773-A14A-2809F57BF22A}"/>
                </c:ext>
              </c:extLst>
            </c:dLbl>
            <c:dLbl>
              <c:idx val="19"/>
              <c:layout/>
              <c:tx>
                <c:strRef>
                  <c:f>UK!$D$28</c:f>
                  <c:strCache>
                    <c:ptCount val="1"/>
                    <c:pt idx="0">
                      <c:v>1969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{73D6F982-A102-401E-8AF0-CFB547FFFFCA}</c15:txfldGUID>
                      <c15:f>UK!$D$28</c15:f>
                      <c15:dlblFieldTableCache>
                        <c:ptCount val="1"/>
                        <c:pt idx="0">
                          <c:v>1969</c:v>
                        </c:pt>
                      </c15:dlblFieldTableCache>
                    </c15:dlblFTEntry>
                  </c15:dlblFieldTable>
                  <c15:showDataLabelsRange val="0"/>
                </c:ext>
                <c:ext xmlns:c16="http://schemas.microsoft.com/office/drawing/2014/chart" uri="{C3380CC4-5D6E-409C-BE32-E72D297353CC}">
                  <c16:uniqueId val="{00000013-DAE0-4773-A14A-2809F57BF22A}"/>
                </c:ext>
              </c:extLst>
            </c:dLbl>
            <c:dLbl>
              <c:idx val="20"/>
              <c:layout/>
              <c:tx>
                <c:strRef>
                  <c:f>UK!$D$29</c:f>
                  <c:strCache>
                    <c:ptCount val="1"/>
                    <c:pt idx="0">
                      <c:v>1970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{4C0FFF72-5CE0-42A2-A261-203EAD1D76C6}</c15:txfldGUID>
                      <c15:f>UK!$D$29</c15:f>
                      <c15:dlblFieldTableCache>
                        <c:ptCount val="1"/>
                        <c:pt idx="0">
                          <c:v>1970</c:v>
                        </c:pt>
                      </c15:dlblFieldTableCache>
                    </c15:dlblFTEntry>
                  </c15:dlblFieldTable>
                  <c15:showDataLabelsRange val="0"/>
                </c:ext>
                <c:ext xmlns:c16="http://schemas.microsoft.com/office/drawing/2014/chart" uri="{C3380CC4-5D6E-409C-BE32-E72D297353CC}">
                  <c16:uniqueId val="{00000014-DAE0-4773-A14A-2809F57BF22A}"/>
                </c:ext>
              </c:extLst>
            </c:dLbl>
            <c:dLbl>
              <c:idx val="21"/>
              <c:layout/>
              <c:tx>
                <c:strRef>
                  <c:f>UK!$D$30</c:f>
                  <c:strCache>
                    <c:ptCount val="1"/>
                    <c:pt idx="0">
                      <c:v>1971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{4426B01A-9CCC-4372-B99C-583AC943F374}</c15:txfldGUID>
                      <c15:f>UK!$D$30</c15:f>
                      <c15:dlblFieldTableCache>
                        <c:ptCount val="1"/>
                        <c:pt idx="0">
                          <c:v>1971</c:v>
                        </c:pt>
                      </c15:dlblFieldTableCache>
                    </c15:dlblFTEntry>
                  </c15:dlblFieldTable>
                  <c15:showDataLabelsRange val="0"/>
                </c:ext>
                <c:ext xmlns:c16="http://schemas.microsoft.com/office/drawing/2014/chart" uri="{C3380CC4-5D6E-409C-BE32-E72D297353CC}">
                  <c16:uniqueId val="{00000015-DAE0-4773-A14A-2809F57BF22A}"/>
                </c:ext>
              </c:extLst>
            </c:dLbl>
            <c:dLbl>
              <c:idx val="22"/>
              <c:layout/>
              <c:tx>
                <c:strRef>
                  <c:f>UK!$D$31</c:f>
                  <c:strCache>
                    <c:ptCount val="1"/>
                    <c:pt idx="0">
                      <c:v>1972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{C25FE2E7-98A9-426C-943E-6EB8176D27FB}</c15:txfldGUID>
                      <c15:f>UK!$D$31</c15:f>
                      <c15:dlblFieldTableCache>
                        <c:ptCount val="1"/>
                        <c:pt idx="0">
                          <c:v>1972</c:v>
                        </c:pt>
                      </c15:dlblFieldTableCache>
                    </c15:dlblFTEntry>
                  </c15:dlblFieldTable>
                  <c15:showDataLabelsRange val="0"/>
                </c:ext>
                <c:ext xmlns:c16="http://schemas.microsoft.com/office/drawing/2014/chart" uri="{C3380CC4-5D6E-409C-BE32-E72D297353CC}">
                  <c16:uniqueId val="{00000016-DAE0-4773-A14A-2809F57BF22A}"/>
                </c:ext>
              </c:extLst>
            </c:dLbl>
            <c:dLbl>
              <c:idx val="23"/>
              <c:layout/>
              <c:tx>
                <c:strRef>
                  <c:f>UK!$D$32</c:f>
                  <c:strCache>
                    <c:ptCount val="1"/>
                    <c:pt idx="0">
                      <c:v>1973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{E88853E0-C4E0-4923-A821-0E7F075EEFE4}</c15:txfldGUID>
                      <c15:f>UK!$D$32</c15:f>
                      <c15:dlblFieldTableCache>
                        <c:ptCount val="1"/>
                        <c:pt idx="0">
                          <c:v>1973</c:v>
                        </c:pt>
                      </c15:dlblFieldTableCache>
                    </c15:dlblFTEntry>
                  </c15:dlblFieldTable>
                  <c15:showDataLabelsRange val="0"/>
                </c:ext>
                <c:ext xmlns:c16="http://schemas.microsoft.com/office/drawing/2014/chart" uri="{C3380CC4-5D6E-409C-BE32-E72D297353CC}">
                  <c16:uniqueId val="{00000017-DAE0-4773-A14A-2809F57BF22A}"/>
                </c:ext>
              </c:extLst>
            </c:dLbl>
            <c:dLbl>
              <c:idx val="24"/>
              <c:layout/>
              <c:tx>
                <c:strRef>
                  <c:f>UK!$D$33</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{2665C869-E02B-4EC5-96A8-E444031053FF}</c15:txfldGUID>
                      <c15:f>UK!$D$33</c15:f>
                      <c15:dlblFieldTableCache>
                        <c:ptCount val="1"/>
                        <c:pt idx="0">
                          <c:v>1974</c:v>
                        </c:pt>
                      </c15:dlblFieldTableCache>
                    </c15:dlblFTEntry>
                  </c15:dlblFieldTable>
                  <c15:showDataLabelsRange val="0"/>
                </c:ext>
                <c:ext xmlns:c16="http://schemas.microsoft.com/office/drawing/2014/chart" uri="{C3380CC4-5D6E-409C-BE32-E72D297353CC}">
                  <c16:uniqueId val="{00000018-DAE0-4773-A14A-2809F57BF22A}"/>
                </c:ext>
              </c:extLst>
            </c:dLbl>
            <c:dLbl>
              <c:idx val="25"/>
              <c:layout/>
              <c:tx>
                <c:strRef>
                  <c:f>UK!$D$34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{38542538-3F63-4F6C-8DF3-FFCB46E80A66}</c15:txfldGUID>
                      <c15:f>UK!$D$34</c15:f>
                      <c15:dlblFieldTableCache>
                        <c:ptCount val="1"/>
                        <c:pt idx="0">
                          <c:v>1975</c:v>
                        </c:pt>
                      </c15:dlblFieldTableCache>
                    </c15:dlblFTEntry>
                  </c15:dlblFieldTable>
                  <c15:showDataLabelsRange val="0"/>
                </c:ext>
                <c:ext xmlns:c16="http://schemas.microsoft.com/office/drawing/2014/chart" uri="{C3380CC4-5D6E-409C-BE32-E72D297353CC}">
                  <c16:uniqueId val="{00000019-DAE0-4773-A14A-2809F57BF22A}"/>
                </c:ext>
              </c:extLst>
            </c:dLbl>
            <c:dLbl>
              <c:idx val="26"/>
              <c:layout/>
              <c:tx>
                <c:strRef>
                  <c:f>UK!$D$35</c:f>
                  <c:strCache>
                    <c:ptCount val="1"/>
                    <c:pt idx="0">
                      <c:v>1976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{4D3D0919-D0B3-48DE-99C7-5B0C0CDFE8A3}</c15:txfldGUID>
                      <c15:f>UK!$D$35</c15:f>
                      <c15:dlblFieldTableCache>
                        <c:ptCount val="1"/>
                        <c:pt idx="0">
                          <c:v>1976</c:v>
                        </c:pt>
                      </c15:dlblFieldTableCache>
                    </c15:dlblFTEntry>
                  </c15:dlblFieldTable>
                  <c15:showDataLabelsRange val="0"/>
                </c:ext>
                <c:ext xmlns:c16="http://schemas.microsoft.com/office/drawing/2014/chart" uri="{C3380CC4-5D6E-409C-BE32-E72D297353CC}">
                  <c16:uniqueId val="{0000001A-DAE0-4773-A14A-2809F57BF22A}"/>
                </c:ext>
              </c:extLst>
            </c:dLbl>
            <c:dLbl>
              <c:idx val="27"/>
              <c:layout/>
              <c:tx>
                <c:strRef>
                  <c:f>UK!$D$36</c:f>
                  <c:strCache>
                    <c:ptCount val="1"/>
                    <c:pt idx="0">
                      <c:v>1977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{44C80D03-06EC-4605-A4E7-7359360CB779}</c15:txfldGUID>
                      <c15:f>UK!$D$36</c15:f>
                      <c15:dlblFieldTableCache>
                        <c:ptCount val="1"/>
                        <c:pt idx="0">
                          <c:v>1977</c:v>
                        </c:pt>
                      </c15:dlblFieldTableCache>
                    </c15:dlblFTEntry>
                  </c15:dlblFieldTable>
                  <c15:showDataLabelsRange val="0"/>
                </c:ext>
                <c:ext xmlns:c16="http://schemas.microsoft.com/office/drawing/2014/chart" uri="{C3380CC4-5D6E-409C-BE32-E72D297353CC}">
                  <c16:uniqueId val="{0000001B-DAE0-4773-A14A-2809F57BF22A}"/>
                </c:ext>
              </c:extLst>
            </c:dLbl>
            <c:dLbl>
              <c:idx val="28"/>
              <c:layout>
                <c:manualLayout>
                  <c:x val="-5.107291406151717E-2"/>
                  <c:y val="1.9711890037705099E-2"/>
                </c:manualLayout>
              </c:layout>
              <c:tx>
                <c:strRef>
                  <c:f>UK!$D$37</c:f>
                  <c:strCache>
                    <c:ptCount val="1"/>
                    <c:pt idx="0">
                      <c:v>1978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{C11C15B6-44D7-436C-81D8-1469C1AE206F}</c15:txfldGUID>
                      <c15:f>UK!$D$37</c15:f>
                      <c15:dlblFieldTableCache>
                        <c:ptCount val="1"/>
                        <c:pt idx="0">
                          <c:v>1978</c:v>
                        </c:pt>
                      </c15:dlblFieldTableCache>
                    </c15:dlblFTEntry>
                  </c15:dlblFieldTable>
                  <c15:showDataLabelsRange val="0"/>
                </c:ext>
                <c:ext xmlns:c16="http://schemas.microsoft.com/office/drawing/2014/chart" uri="{C3380CC4-5D6E-409C-BE32-E72D297353CC}">
                  <c16:uniqueId val="{0000001C-DAE0-4773-A14A-2809F57BF22A}"/>
                </c:ext>
              </c:extLst>
            </c:dLbl>
            <c:dLbl>
              <c:idx val="29"/>
              <c:layout>
                <c:manualLayout>
                  <c:x val="-2.894426845427403E-2"/>
                  <c:y val="2.4744713026055371E-2"/>
                </c:manualLayout>
              </c:layout>
              <c:tx>
                <c:strRef>
                  <c:f>UK!$D$38</c:f>
                  <c:strCache>
                    <c:ptCount val="1"/>
                    <c:pt idx="0">
                      <c:v>1979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{58A80528-FA13-4414-B087-29861D68DB74}</c15:txfldGUID>
                      <c15:f>UK!$D$38</c15:f>
                      <c15:dlblFieldTableCache>
                        <c:ptCount val="1"/>
                        <c:pt idx="0">
                          <c:v>1979</c:v>
                        </c:pt>
                      </c15:dlblFieldTableCache>
                    </c15:dlblFTEntry>
                  </c15:dlblFieldTable>
                  <c15:showDataLabelsRange val="0"/>
                </c:ext>
                <c:ext xmlns:c16="http://schemas.microsoft.com/office/drawing/2014/chart" uri="{C3380CC4-5D6E-409C-BE32-E72D297353CC}">
                  <c16:uniqueId val="{0000001D-DAE0-4773-A14A-2809F57BF22A}"/>
                </c:ext>
              </c:extLst>
            </c:dLbl>
            <c:dLbl>
              <c:idx val="30"/>
              <c:layout>
                <c:manualLayout>
                  <c:x val="-1.4752430404828869E-2"/>
                  <c:y val="2.0131291953401079E-2"/>
                </c:manualLayout>
              </c:layout>
              <c:tx>
                <c:strRef>
                  <c:f>UK!$D$39</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{376F6EF9-329F-4F42-9EF6-58731BC72CA1}</c15:txfldGUID>
                      <c15:f>UK!$D$39</c15:f>
                      <c15:dlblFieldTableCache>
                        <c:ptCount val="1"/>
                        <c:pt idx="0">
                          <c:v>1980</c:v>
                        </c:pt>
                      </c15:dlblFieldTableCache>
                    </c15:dlblFTEntry>
                  </c15:dlblFieldTable>
                  <c15:showDataLabelsRange val="0"/>
                </c:ext>
                <c:ext xmlns:c16="http://schemas.microsoft.com/office/drawing/2014/chart" uri="{C3380CC4-5D6E-409C-BE32-E72D297353CC}">
                  <c16:uniqueId val="{0000001E-DAE0-4773-A14A-2809F57BF22A}"/>
                </c:ext>
              </c:extLst>
            </c:dLbl>
            <c:dLbl>
              <c:idx val="31"/>
              <c:layout/>
              <c:tx>
                <c:strRef>
                  <c:f>UK!$D$40</c:f>
                  <c:strCache>
                    <c:ptCount val="1"/>
                    <c:pt idx="0">
                      <c:v>1981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{6B5C1092-54E3-44EF-8946-6776CC83C2A3}</c15:txfldGUID>
                      <c15:f>UK!$D$40</c15:f>
                      <c15:dlblFieldTableCache>
                        <c:ptCount val="1"/>
                        <c:pt idx="0">
                          <c:v>1981</c:v>
                        </c:pt>
                      </c15:dlblFieldTableCache>
                    </c15:dlblFTEntry>
                  </c15:dlblFieldTable>
                  <c15:showDataLabelsRange val="0"/>
                </c:ext>
                <c:ext xmlns:c16="http://schemas.microsoft.com/office/drawing/2014/chart" uri="{C3380CC4-5D6E-409C-BE32-E72D297353CC}">
                  <c16:uniqueId val="{0000001F-DAE0-4773-A14A-2809F57BF22A}"/>
                </c:ext>
              </c:extLst>
            </c:dLbl>
            <c:dLbl>
              <c:idx val="32"/>
              <c:layout/>
              <c:tx>
                <c:strRef>
                  <c:f>UK!$D$41</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{3CCCAF33-62A6-4E39-838D-132DB08AFE81}</c15:txfldGUID>
                      <c15:f>UK!$D$41</c15:f>
                      <c15:dlblFieldTableCache>
                        <c:ptCount val="1"/>
                      </c15:dlblFieldTableCache>
                    </c15:dlblFTEntry>
                  </c15:dlblFieldTable>
                  <c15:showDataLabelsRange val="0"/>
                </c:ext>
                <c:ext xmlns:c16="http://schemas.microsoft.com/office/drawing/2014/chart" uri="{C3380CC4-5D6E-409C-BE32-E72D297353CC}">
                  <c16:uniqueId val="{00000020-DAE0-4773-A14A-2809F57BF22A}"/>
                </c:ext>
              </c:extLst>
            </c:dLbl>
            <c:dLbl>
              <c:idx val="33"/>
              <c:layout/>
              <c:tx>
                <c:strRef>
                  <c:f>UK!$D$42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{872E1EFF-11C4-484A-997B-DDCBE5459AE7}</c15:txfldGUID>
                      <c15:f>UK!$D$42</c15:f>
                      <c15:dlblFieldTableCache>
                        <c:ptCount val="1"/>
                      </c15:dlblFieldTableCache>
                    </c15:dlblFTEntry>
                  </c15:dlblFieldTable>
                  <c15:showDataLabelsRange val="0"/>
                </c:ext>
                <c:ext xmlns:c16="http://schemas.microsoft.com/office/drawing/2014/chart" uri="{C3380CC4-5D6E-409C-BE32-E72D297353CC}">
                  <c16:uniqueId val="{00000021-DAE0-4773-A14A-2809F57BF22A}"/>
                </c:ext>
              </c:extLst>
            </c:dLbl>
            <c:dLbl>
              <c:idx val="34"/>
              <c:layout/>
              <c:tx>
                <c:strRef>
                  <c:f>UK!$D$43</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{96035082-D775-4ED1-96FC-4874B3E20B28}</c15:txfldGUID>
                      <c15:f>UK!$D$43</c15:f>
                      <c15:dlblFieldTableCache>
                        <c:ptCount val="1"/>
                        <c:pt idx="0">
                          <c:v>1984</c:v>
                        </c:pt>
                      </c15:dlblFieldTableCache>
                    </c15:dlblFTEntry>
                  </c15:dlblFieldTable>
                  <c15:showDataLabelsRange val="0"/>
                </c:ext>
                <c:ext xmlns:c16="http://schemas.microsoft.com/office/drawing/2014/chart" uri="{C3380CC4-5D6E-409C-BE32-E72D297353CC}">
                  <c16:uniqueId val="{00000022-DAE0-4773-A14A-2809F57BF22A}"/>
                </c:ext>
              </c:extLst>
            </c:dLbl>
            <c:dLbl>
              <c:idx val="35"/>
              <c:layout/>
              <c:tx>
                <c:strRef>
                  <c:f>UK!$D$44</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{B03A0473-E205-4B10-9D6E-548925B8B799}</c15:txfldGUID>
                      <c15:f>UK!$D$44</c15:f>
                      <c15:dlblFieldTableCache>
                        <c:ptCount val="1"/>
                      </c15:dlblFieldTableCache>
                    </c15:dlblFTEntry>
                  </c15:dlblFieldTable>
                  <c15:showDataLabelsRange val="0"/>
                </c:ext>
                <c:ext xmlns:c16="http://schemas.microsoft.com/office/drawing/2014/chart" uri="{C3380CC4-5D6E-409C-BE32-E72D297353CC}">
                  <c16:uniqueId val="{00000023-DAE0-4773-A14A-2809F57BF22A}"/>
                </c:ext>
              </c:extLst>
            </c:dLbl>
            <c:dLbl>
              <c:idx val="36"/>
              <c:layout/>
              <c:tx>
                <c:strRef>
                  <c:f>UK!$D$45</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{83B88F66-211A-4558-AB1A-FB79A60ADD76}</c15:txfldGUID>
                      <c15:f>UK!$D$45</c15:f>
                      <c15:dlblFieldTableCache>
                        <c:ptCount val="1"/>
                      </c15:dlblFieldTableCache>
                    </c15:dlblFTEntry>
                  </c15:dlblFieldTable>
                  <c15:showDataLabelsRange val="0"/>
                </c:ext>
                <c:ext xmlns:c16="http://schemas.microsoft.com/office/drawing/2014/chart" uri="{C3380CC4-5D6E-409C-BE32-E72D297353CC}">
                  <c16:uniqueId val="{00000024-DAE0-4773-A14A-2809F57BF22A}"/>
                </c:ext>
              </c:extLst>
            </c:dLbl>
            <c:dLbl>
              <c:idx val="37"/>
              <c:layout/>
              <c:tx>
                <c:strRef>
                  <c:f>UK!$D$46</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{EED309E4-6D33-4CB4-9735-A7A39A4574E3}</c15:txfldGUID>
                      <c15:f>UK!$D$46</c15:f>
                      <c15:dlblFieldTableCache>
                        <c:ptCount val="1"/>
                      </c15:dlblFieldTableCache>
                    </c15:dlblFTEntry>
                  </c15:dlblFieldTable>
                  <c15:showDataLabelsRange val="0"/>
                </c:ext>
                <c:ext xmlns:c16="http://schemas.microsoft.com/office/drawing/2014/chart" uri="{C3380CC4-5D6E-409C-BE32-E72D297353CC}">
                  <c16:uniqueId val="{00000025-DAE0-4773-A14A-2809F57BF22A}"/>
                </c:ext>
              </c:extLst>
            </c:dLbl>
            <c:dLbl>
              <c:idx val="38"/>
              <c:layout/>
              <c:tx>
                <c:strRef>
                  <c:f>UK!$D$47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{158BBB19-A27A-41D2-9EA8-3BD5C6E31B3F}</c15:txfldGUID>
                      <c15:f>UK!$D$47</c15:f>
                      <c15:dlblFieldTableCache>
                        <c:ptCount val="1"/>
                      </c15:dlblFieldTableCache>
                    </c15:dlblFTEntry>
                  </c15:dlblFieldTable>
                  <c15:showDataLabelsRange val="0"/>
                </c:ext>
                <c:ext xmlns:c16="http://schemas.microsoft.com/office/drawing/2014/chart" uri="{C3380CC4-5D6E-409C-BE32-E72D297353CC}">
                  <c16:uniqueId val="{00000026-DAE0-4773-A14A-2809F57BF22A}"/>
                </c:ext>
              </c:extLst>
            </c:dLbl>
            <c:dLbl>
              <c:idx val="39"/>
              <c:layout/>
              <c:tx>
                <c:strRef>
                  <c:f>UK!$D$48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{6E46F7DF-06A2-498B-852E-B5A0AA2F64FA}</c15:txfldGUID>
                      <c15:f>UK!$D$48</c15:f>
                      <c15:dlblFieldTableCache>
                        <c:ptCount val="1"/>
                      </c15:dlblFieldTableCache>
                    </c15:dlblFTEntry>
                  </c15:dlblFieldTable>
                  <c15:showDataLabelsRange val="0"/>
                </c:ext>
                <c:ext xmlns:c16="http://schemas.microsoft.com/office/drawing/2014/chart" uri="{C3380CC4-5D6E-409C-BE32-E72D297353CC}">
                  <c16:uniqueId val="{00000027-DAE0-4773-A14A-2809F57BF22A}"/>
                </c:ext>
              </c:extLst>
            </c:dLbl>
            <c:dLbl>
              <c:idx val="40"/>
              <c:layout/>
              <c:tx>
                <c:strRef>
                  <c:f>UK!$D$49</c:f>
                  <c:strCache>
                    <c:ptCount val="1"/>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{666C6592-6A7E-4D91-80DB-498E2719BA8A}</c15:txfldGUID>
                      <c15:f>UK!$D$49</c15:f>
                      <c15:dlblFieldTableCache>
                        <c:ptCount val="1"/>
                      </c15:dlblFieldTableCache>
                    </c15:dlblFTEntry>
                  </c15:dlblFieldTable>
                  <c15:showDataLabelsRange val="0"/>
                </c:ext>
                <c:ext xmlns:c16="http://schemas.microsoft.com/office/drawing/2014/chart" uri="{C3380CC4-5D6E-409C-BE32-E72D297353CC}">
                  <c16:uniqueId val="{00000028-DAE0-4773-A14A-2809F57BF22A}"/>
                </c:ext>
              </c:extLst>
            </c:dLbl>
            <c:dLbl>
              <c:idx val="41"/>
              <c:layout/>
              <c:tx>
                <c:strRef>
                  <c:f>UK!$D$50</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{48B6B541-8E83-4AE7-BCFC-77B5C6423E28}</c15:txfldGUID>
                      <c15:f>UK!$D$50</c15:f>
                      <c15:dlblFieldTableCache>
                        <c:ptCount val="1"/>
                      </c15:dlblFieldTableCache>
                    </c15:dlblFTEntry>
                  </c15:dlblFieldTable>
                  <c15:showDataLabelsRange val="0"/>
                </c:ext>
                <c:ext xmlns:c16="http://schemas.microsoft.com/office/drawing/2014/chart" uri="{C3380CC4-5D6E-409C-BE32-E72D297353CC}">
                  <c16:uniqueId val="{00000029-DAE0-4773-A14A-2809F57BF22A}"/>
                </c:ext>
              </c:extLst>
            </c:dLbl>
            <c:dLbl>
              <c:idx val="42"/>
              <c:layout/>
              <c:tx>
                <c:strRef>
                  <c:f>UK!$D$51</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{3630C13D-53E0-4146-9DDA-4598B195065F}</c15:txfldGUID>
                      <c15:f>UK!$D$51</c15:f>
                      <c15:dlblFieldTableCache>
                        <c:ptCount val="1"/>
                      </c15:dlblFieldTableCache>
                    </c15:dlblFTEntry>
                  </c15:dlblFieldTable>
                  <c15:showDataLabelsRange val="0"/>
                </c:ext>
                <c:ext xmlns:c16="http://schemas.microsoft.com/office/drawing/2014/chart" uri="{C3380CC4-5D6E-409C-BE32-E72D297353CC}">
                  <c16:uniqueId val="{0000002A-DAE0-4773-A14A-2809F57BF22A}"/>
                </c:ext>
              </c:extLst>
            </c:dLbl>
            <c:dLbl>
              <c:idx val="43"/>
              <c:layout/>
              <c:tx>
                <c:strRef>
                  <c:f>UK!$D$52</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{E34D16D2-A706-41FA-BD19-978B6C3DBB1B}</c15:txfldGUID>
                      <c15:f>UK!$D$52</c15:f>
                      <c15:dlblFieldTableCache>
                        <c:ptCount val="1"/>
                      </c15:dlblFieldTableCache>
                    </c15:dlblFTEntry>
                  </c15:dlblFieldTable>
                  <c15:showDataLabelsRange val="0"/>
                </c:ext>
                <c:ext xmlns:c16="http://schemas.microsoft.com/office/drawing/2014/chart" uri="{C3380CC4-5D6E-409C-BE32-E72D297353CC}">
                  <c16:uniqueId val="{0000002B-DAE0-4773-A14A-2809F57BF22A}"/>
                </c:ext>
              </c:extLst>
            </c:dLbl>
            <c:dLbl>
              <c:idx val="44"/>
              <c:layout/>
              <c:tx>
                <c:strRef>
                  <c:f>UK!$D$53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{9B27C250-478E-4193-9F83-62365D2A8D38}</c15:txfldGUID>
                      <c15:f>UK!$D$53</c15:f>
                      <c15:dlblFieldTableCache>
                        <c:ptCount val="1"/>
                      </c15:dlblFieldTableCache>
                    </c15:dlblFTEntry>
                  </c15:dlblFieldTable>
                  <c15:showDataLabelsRange val="0"/>
                </c:ext>
                <c:ext xmlns:c16="http://schemas.microsoft.com/office/drawing/2014/chart" uri="{C3380CC4-5D6E-409C-BE32-E72D297353CC}">
                  <c16:uniqueId val="{0000002C-DAE0-4773-A14A-2809F57BF22A}"/>
                </c:ext>
              </c:extLst>
            </c:dLbl>
            <c:dLbl>
              <c:idx val="45"/>
              <c:layout/>
              <c:tx>
                <c:strRef>
                  <c:f>UK!$D$54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{AD135305-8D5A-4CF9-A6A2-8CB7A4F76476}</c15:txfldGUID>
                      <c15:f>UK!$D$54</c15:f>
                      <c15:dlblFieldTableCache>
                        <c:ptCount val="1"/>
                      </c15:dlblFieldTableCache>
                    </c15:dlblFTEntry>
                  </c15:dlblFieldTable>
                  <c15:showDataLabelsRange val="0"/>
                </c:ext>
                <c:ext xmlns:c16="http://schemas.microsoft.com/office/drawing/2014/chart" uri="{C3380CC4-5D6E-409C-BE32-E72D297353CC}">
                  <c16:uniqueId val="{0000002D-DAE0-4773-A14A-2809F57BF22A}"/>
                </c:ext>
              </c:extLst>
            </c:dLbl>
            <c:dLbl>
              <c:idx val="46"/>
              <c:layout/>
              <c:tx>
                <c:strRef>
                  <c:f>UK!$D$55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{CF519F6A-FD96-483D-A479-12B3B73408F3}</c15:txfldGUID>
                      <c15:f>UK!$D$55</c15:f>
                      <c15:dlblFieldTableCache>
                        <c:ptCount val="1"/>
                      </c15:dlblFieldTableCache>
                    </c15:dlblFTEntry>
                  </c15:dlblFieldTable>
                  <c15:showDataLabelsRange val="0"/>
                </c:ext>
                <c:ext xmlns:c16="http://schemas.microsoft.com/office/drawing/2014/chart" uri="{C3380CC4-5D6E-409C-BE32-E72D297353CC}">
                  <c16:uniqueId val="{0000002E-DAE0-4773-A14A-2809F57BF22A}"/>
                </c:ext>
              </c:extLst>
            </c:dLbl>
            <c:dLbl>
              <c:idx val="47"/>
              <c:layout/>
              <c:tx>
                <c:strRef>
                  <c:f>UK!$D$56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{CCCB88E9-F4E0-4DF2-894E-FFC6EC3CCC9F}</c15:txfldGUID>
                      <c15:f>UK!$D$56</c15:f>
                      <c15:dlblFieldTableCache>
                        <c:ptCount val="1"/>
                      </c15:dlblFieldTableCache>
                    </c15:dlblFTEntry>
                  </c15:dlblFieldTable>
                  <c15:showDataLabelsRange val="0"/>
                </c:ext>
                <c:ext xmlns:c16="http://schemas.microsoft.com/office/drawing/2014/chart" uri="{C3380CC4-5D6E-409C-BE32-E72D297353CC}">
                  <c16:uniqueId val="{0000002F-DAE0-4773-A14A-2809F57BF22A}"/>
                </c:ext>
              </c:extLst>
            </c:dLbl>
            <c:dLbl>
              <c:idx val="48"/>
              <c:layout/>
              <c:tx>
                <c:strRef>
                  <c:f>UK!$D$57</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{DE896BC3-9072-4822-AB0A-5E0E4D71279C}</c15:txfldGUID>
                      <c15:f>UK!$D$57</c15:f>
                      <c15:dlblFieldTableCache>
                        <c:ptCount val="1"/>
                      </c15:dlblFieldTableCache>
                    </c15:dlblFTEntry>
                  </c15:dlblFieldTable>
                  <c15:showDataLabelsRange val="0"/>
                </c:ext>
                <c:ext xmlns:c16="http://schemas.microsoft.com/office/drawing/2014/chart" uri="{C3380CC4-5D6E-409C-BE32-E72D297353CC}">
                  <c16:uniqueId val="{00000030-DAE0-4773-A14A-2809F57BF22A}"/>
                </c:ext>
              </c:extLst>
            </c:dLbl>
            <c:dLbl>
              <c:idx val="49"/>
              <c:layout/>
              <c:tx>
                <c:strRef>
                  <c:f>UK!$D$58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{18CFE734-9B21-41B4-ABE9-2386B768B247}</c15:txfldGUID>
                      <c15:f>UK!$D$58</c15:f>
                      <c15:dlblFieldTableCache>
                        <c:ptCount val="1"/>
                      </c15:dlblFieldTableCache>
                    </c15:dlblFTEntry>
                  </c15:dlblFieldTable>
                  <c15:showDataLabelsRange val="0"/>
                </c:ext>
                <c:ext xmlns:c16="http://schemas.microsoft.com/office/drawing/2014/chart" uri="{C3380CC4-5D6E-409C-BE32-E72D297353CC}">
                  <c16:uniqueId val="{00000031-DAE0-4773-A14A-2809F57BF22A}"/>
                </c:ext>
              </c:extLst>
            </c:dLbl>
            <c:dLbl>
              <c:idx val="50"/>
              <c:layout/>
              <c:tx>
                <c:strRef>
                  <c:f>UK!$D$59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{FC451FD7-0153-4A17-A529-70F29DAE2B17}</c15:txfldGUID>
                      <c15:f>UK!$D$59</c15:f>
                      <c15:dlblFieldTableCache>
                        <c:ptCount val="1"/>
                        <c:pt idx="0">
                          <c:v>2000</c:v>
                        </c:pt>
                      </c15:dlblFieldTableCache>
                    </c15:dlblFTEntry>
                  </c15:dlblFieldTable>
                  <c15:showDataLabelsRange val="0"/>
                </c:ext>
                <c:ext xmlns:c16="http://schemas.microsoft.com/office/drawing/2014/chart" uri="{C3380CC4-5D6E-409C-BE32-E72D297353CC}">
                  <c16:uniqueId val="{00000032-DAE0-4773-A14A-2809F57BF22A}"/>
                </c:ext>
              </c:extLst>
            </c:dLbl>
            <c:dLbl>
              <c:idx val="51"/>
              <c:layout/>
              <c:tx>
                <c:strRef>
                  <c:f>UK!$D$60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{4A5BF536-A9F0-4B68-830D-5667AAF766A6}</c15:txfldGUID>
                      <c15:f>UK!$D$60</c15:f>
                      <c15:dlblFieldTableCache>
                        <c:ptCount val="1"/>
                      </c15:dlblFieldTableCache>
                    </c15:dlblFTEntry>
                  </c15:dlblFieldTable>
                  <c15:showDataLabelsRange val="0"/>
                </c:ext>
                <c:ext xmlns:c16="http://schemas.microsoft.com/office/drawing/2014/chart" uri="{C3380CC4-5D6E-409C-BE32-E72D297353CC}">
                  <c16:uniqueId val="{00000033-DAE0-4773-A14A-2809F57BF22A}"/>
                </c:ext>
              </c:extLst>
            </c:dLbl>
            <c:dLbl>
              <c:idx val="52"/>
              <c:layout/>
              <c:tx>
                <c:strRef>
                  <c:f>UK!$D$61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{C791A5CC-E492-45E7-A1E3-3B42E72866A2}</c15:txfldGUID>
                      <c15:f>UK!$D$61</c15:f>
                      <c15:dlblFieldTableCache>
                        <c:ptCount val="1"/>
                        <c:pt idx="0">
                          <c:v>2002</c:v>
                        </c:pt>
                      </c15:dlblFieldTableCache>
                    </c15:dlblFTEntry>
                  </c15:dlblFieldTable>
                  <c15:showDataLabelsRange val="0"/>
                </c:ext>
                <c:ext xmlns:c16="http://schemas.microsoft.com/office/drawing/2014/chart" uri="{C3380CC4-5D6E-409C-BE32-E72D297353CC}">
                  <c16:uniqueId val="{00000034-DAE0-4773-A14A-2809F57BF22A}"/>
                </c:ext>
              </c:extLst>
            </c:dLbl>
            <c:dLbl>
              <c:idx val="53"/>
              <c:layout/>
              <c:tx>
                <c:strRef>
                  <c:f>UK!$D$62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{35EA40E5-8850-4C77-A986-B5741AF77910}</c15:txfldGUID>
                      <c15:f>UK!$D$62</c15:f>
                      <c15:dlblFieldTableCache>
                        <c:ptCount val="1"/>
                      </c15:dlblFieldTableCache>
                    </c15:dlblFTEntry>
                  </c15:dlblFieldTable>
                  <c15:showDataLabelsRange val="0"/>
                </c:ext>
                <c:ext xmlns:c16="http://schemas.microsoft.com/office/drawing/2014/chart" uri="{C3380CC4-5D6E-409C-BE32-E72D297353CC}">
                  <c16:uniqueId val="{00000035-DAE0-4773-A14A-2809F57BF22A}"/>
                </c:ext>
              </c:extLst>
            </c:dLbl>
            <c:dLbl>
              <c:idx val="54"/>
              <c:layout/>
              <c:tx>
                <c:strRef>
                  <c:f>UK!$D$63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{8CDBF491-C427-4711-A08A-30C6EDC6FD31}</c15:txfldGUID>
                      <c15:f>UK!$D$63</c15:f>
                      <c15:dlblFieldTableCache>
                        <c:ptCount val="1"/>
                        <c:pt idx="0">
                          <c:v>2004</c:v>
                        </c:pt>
                      </c15:dlblFieldTableCache>
                    </c15:dlblFTEntry>
                  </c15:dlblFieldTable>
                  <c15:showDataLabelsRange val="0"/>
                </c:ext>
                <c:ext xmlns:c16="http://schemas.microsoft.com/office/drawing/2014/chart" uri="{C3380CC4-5D6E-409C-BE32-E72D297353CC}">
                  <c16:uniqueId val="{00000036-DAE0-4773-A14A-2809F57BF22A}"/>
                </c:ext>
              </c:extLst>
            </c:dLbl>
            <c:dLbl>
              <c:idx val="55"/>
              <c:layout/>
              <c:tx>
                <c:strRef>
                  <c:f>UK!$D$64</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{3FA63319-13E9-45C3-8896-92D6BB7739B4}</c15:txfldGUID>
                      <c15:f>UK!$D$64</c15:f>
                      <c15:dlblFieldTableCache>
                        <c:ptCount val="1"/>
                      </c15:dlblFieldTableCache>
                    </c15:dlblFTEntry>
                  </c15:dlblFieldTable>
                  <c15:showDataLabelsRange val="0"/>
                </c:ext>
                <c:ext xmlns:c16="http://schemas.microsoft.com/office/drawing/2014/chart" uri="{C3380CC4-5D6E-409C-BE32-E72D297353CC}">
                  <c16:uniqueId val="{00000037-DAE0-4773-A14A-2809F57BF22A}"/>
                </c:ext>
              </c:extLst>
            </c:dLbl>
            <c:dLbl>
              <c:idx val="56"/>
              <c:layout/>
              <c:tx>
                <c:strRef>
                  <c:f>UK!$D$65</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{3F447E60-7279-449F-A947-8DC2D7AB2A5D}</c15:txfldGUID>
                      <c15:f>UK!$D$65</c15:f>
                      <c15:dlblFieldTableCache>
                        <c:ptCount val="1"/>
                        <c:pt idx="0">
                          <c:v>2006</c:v>
                        </c:pt>
                      </c15:dlblFieldTableCache>
                    </c15:dlblFTEntry>
                  </c15:dlblFieldTable>
                  <c15:showDataLabelsRange val="0"/>
                </c:ext>
                <c:ext xmlns:c16="http://schemas.microsoft.com/office/drawing/2014/chart" uri="{C3380CC4-5D6E-409C-BE32-E72D297353CC}">
                  <c16:uniqueId val="{00000038-DAE0-4773-A14A-2809F57BF22A}"/>
                </c:ext>
              </c:extLst>
            </c:dLbl>
            <c:dLbl>
              <c:idx val="57"/>
              <c:layout/>
              <c:tx>
                <c:strRef>
                  <c:f>UK!$D$66</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{CE52617B-5843-4B5D-869B-BD61CC5D0ECB}</c15:txfldGUID>
                      <c15:f>UK!$D$66</c15:f>
                      <c15:dlblFieldTableCache>
                        <c:ptCount val="1"/>
                        <c:pt idx="0">
                          <c:v>2007</c:v>
                        </c:pt>
                      </c15:dlblFieldTableCache>
                    </c15:dlblFTEntry>
                  </c15:dlblFieldTable>
                  <c15:showDataLabelsRange val="0"/>
                </c:ext>
                <c:ext xmlns:c16="http://schemas.microsoft.com/office/drawing/2014/chart" uri="{C3380CC4-5D6E-409C-BE32-E72D297353CC}">
                  <c16:uniqueId val="{00000039-DAE0-4773-A14A-2809F57BF22A}"/>
                </c:ext>
              </c:extLst>
            </c:dLbl>
            <c:dLbl>
              <c:idx val="58"/>
              <c:layout/>
              <c:tx>
                <c:strRef>
                  <c:f>UK!$D$67</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{DF7FB945-CDD8-418D-936B-D9F41C704BE5}</c15:txfldGUID>
                      <c15:f>UK!$D$67</c15:f>
                      <c15:dlblFieldTableCache>
                        <c:ptCount val="1"/>
                        <c:pt idx="0">
                          <c:v>2008</c:v>
                        </c:pt>
                      </c15:dlblFieldTableCache>
                    </c15:dlblFTEntry>
                  </c15:dlblFieldTable>
                  <c15:showDataLabelsRange val="0"/>
                </c:ext>
                <c:ext xmlns:c16="http://schemas.microsoft.com/office/drawing/2014/chart" uri="{C3380CC4-5D6E-409C-BE32-E72D297353CC}">
                  <c16:uniqueId val="{0000003A-DAE0-4773-A14A-2809F57BF22A}"/>
                </c:ext>
              </c:extLst>
            </c:dLbl>
            <c:dLbl>
              <c:idx val="59"/>
              <c:layout/>
              <c:tx>
                <c:strRef>
                  <c:f>UK!$D$68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{7B573EC5-EF57-4502-A4A4-AF3B4E81B0D1}</c15:txfldGUID>
                      <c15:f>UK!$D$68</c15:f>
                      <c15:dlblFieldTableCache>
                        <c:ptCount val="1"/>
                        <c:pt idx="0">
                          <c:v>2009</c:v>
                        </c:pt>
                      </c15:dlblFieldTableCache>
                    </c15:dlblFTEntry>
                  </c15:dlblFieldTable>
                  <c15:showDataLabelsRange val="0"/>
                </c:ext>
                <c:ext xmlns:c16="http://schemas.microsoft.com/office/drawing/2014/chart" uri="{C3380CC4-5D6E-409C-BE32-E72D297353CC}">
                  <c16:uniqueId val="{0000003B-DAE0-4773-A14A-2809F57BF22A}"/>
                </c:ext>
              </c:extLst>
            </c:dLbl>
            <c:dLbl>
              <c:idx val="60"/>
              <c:layout/>
              <c:tx>
                <c:strRef>
                  <c:f>UK!$D$69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{52E53824-2962-49E8-BE9C-9CDC909F228A}</c15:txfldGUID>
                      <c15:f>UK!$D$69</c15:f>
                      <c15:dlblFieldTableCache>
                        <c:ptCount val="1"/>
                        <c:pt idx="0">
                          <c:v>2010</c:v>
                        </c:pt>
                      </c15:dlblFieldTableCache>
                    </c15:dlblFTEntry>
                  </c15:dlblFieldTable>
                  <c15:showDataLabelsRange val="0"/>
                </c:ext>
                <c:ext xmlns:c16="http://schemas.microsoft.com/office/drawing/2014/chart" uri="{C3380CC4-5D6E-409C-BE32-E72D297353CC}">
                  <c16:uniqueId val="{0000003C-DAE0-4773-A14A-2809F57BF22A}"/>
                </c:ext>
              </c:extLst>
            </c:dLbl>
            <c:dLbl>
              <c:idx val="61"/>
              <c:layout/>
              <c:tx>
                <c:strRef>
                  <c:f>UK!$D$70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{6BCC36C1-FA10-4C2E-AA7D-9DE395663434}</c15:txfldGUID>
                      <c15:f>UK!$D$70</c15:f>
                      <c15:dlblFieldTableCache>
                        <c:ptCount val="1"/>
                      </c15:dlblFieldTableCache>
                    </c15:dlblFTEntry>
                  </c15:dlblFieldTable>
                  <c15:showDataLabelsRange val="0"/>
                </c:ext>
                <c:ext xmlns:c16="http://schemas.microsoft.com/office/drawing/2014/chart" uri="{C3380CC4-5D6E-409C-BE32-E72D297353CC}">
                  <c16:uniqueId val="{0000003D-DAE0-4773-A14A-2809F57BF22A}"/>
                </c:ext>
              </c:extLst>
            </c:dLbl>
            <c:dLbl>
              <c:idx val="62"/>
              <c:layout/>
              <c:tx>
                <c:strRef>
                  <c:f>UK!$D$71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{37E714EE-502F-4BA9-8EC1-7A53DA9533D3}</c15:txfldGUID>
                      <c15:f>UK!$D$71</c15:f>
                      <c15:dlblFieldTableCache>
                        <c:ptCount val="1"/>
                      </c15:dlblFieldTableCache>
                    </c15:dlblFTEntry>
                  </c15:dlblFieldTable>
                  <c15:showDataLabelsRange val="0"/>
                </c:ext>
                <c:ext xmlns:c16="http://schemas.microsoft.com/office/drawing/2014/chart" uri="{C3380CC4-5D6E-409C-BE32-E72D297353CC}">
                  <c16:uniqueId val="{0000003E-DAE0-4773-A14A-2809F57BF22A}"/>
                </c:ext>
              </c:extLst>
            </c:dLbl>
            <c:dLbl>
              <c:idx val="63"/>
              <c:layout/>
              <c:tx>
                <c:strRef>
                  <c:f>UK!$D$72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{29D57013-CCB8-45BA-84D1-63C59D253417}</c15:txfldGUID>
                      <c15:f>UK!$D$72</c15:f>
                      <c15:dlblFieldTableCache>
                        <c:ptCount val="1"/>
                      </c15:dlblFieldTableCache>
                    </c15:dlblFTEntry>
                  </c15:dlblFieldTable>
                  <c15:showDataLabelsRange val="0"/>
                </c:ext>
                <c:ext xmlns:c16="http://schemas.microsoft.com/office/drawing/2014/chart" uri="{C3380CC4-5D6E-409C-BE32-E72D297353CC}">
                  <c16:uniqueId val="{0000003F-DAE0-4773-A14A-2809F57BF22A}"/>
                </c:ext>
              </c:extLst>
            </c:dLbl>
            <c:dLbl>
              <c:idx val="64"/>
              <c:layout/>
              <c:tx>
                <c:strRef>
                  <c:f>UK!$D$73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{1B89B2AC-A7B4-4523-B51D-0C95754B4443}</c15:txfldGUID>
                      <c15:f>UK!$D$73</c15:f>
                      <c15:dlblFieldTableCache>
                        <c:ptCount val="1"/>
                      </c15:dlblFieldTableCache>
                    </c15:dlblFTEntry>
                  </c15:dlblFieldTable>
                  <c15:showDataLabelsRange val="0"/>
                </c:ext>
                <c:ext xmlns:c16="http://schemas.microsoft.com/office/drawing/2014/chart" uri="{C3380CC4-5D6E-409C-BE32-E72D297353CC}">
                  <c16:uniqueId val="{00000040-DAE0-4773-A14A-2809F57BF22A}"/>
                </c:ext>
              </c:extLst>
            </c:dLbl>
            <c:dLbl>
              <c:idx val="65"/>
              <c:layout/>
              <c:tx>
                <c:strRef>
                  <c:f>UK!$D$74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{3D5B149A-9409-47B2-953A-D41C572B97C0}</c15:txfldGUID>
                      <c15:f>UK!$D$74</c15:f>
                      <c15:dlblFieldTableCache>
                        <c:ptCount val="1"/>
                      </c15:dlblFieldTableCache>
                    </c15:dlblFTEntry>
                  </c15:dlblFieldTable>
                  <c15:showDataLabelsRange val="0"/>
                </c:ext>
                <c:ext xmlns:c16="http://schemas.microsoft.com/office/drawing/2014/chart" uri="{C3380CC4-5D6E-409C-BE32-E72D297353CC}">
                  <c16:uniqueId val="{00000041-DAE0-4773-A14A-2809F57BF22A}"/>
                </c:ext>
              </c:extLst>
            </c:dLbl>
            <c:dLbl>
              <c:idx val="66"/>
              <c:layout/>
              <c:tx>
                <c:strRef>
                  <c:f>UK!$D$75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{B1AAE903-99C1-42CB-8B5B-BF4F15BEFC60}</c15:txfldGUID>
                      <c15:f>UK!$D$75</c15:f>
                      <c15:dlblFieldTableCache>
                        <c:ptCount val="1"/>
                      </c15:dlblFieldTableCache>
                    </c15:dlblFTEntry>
                  </c15:dlblFieldTable>
                  <c15:showDataLabelsRange val="0"/>
                </c:ext>
                <c:ext xmlns:c16="http://schemas.microsoft.com/office/drawing/2014/chart" uri="{C3380CC4-5D6E-409C-BE32-E72D297353CC}">
                  <c16:uniqueId val="{00000042-DAE0-4773-A14A-2809F57BF22A}"/>
                </c:ext>
              </c:extLst>
            </c:dLbl>
            <c:dLbl>
              <c:idx val="67"/>
              <c:layout/>
              <c:tx>
                <c:strRef>
                  <c:f>UK!$D$76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{1158E701-F18E-4466-847F-8579C899993E}</c15:txfldGUID>
                      <c15:f>UK!$D$76</c15:f>
                      <c15:dlblFieldTableCache>
                        <c:ptCount val="1"/>
                      </c15:dlblFieldTableCache>
                    </c15:dlblFTEntry>
                  </c15:dlblFieldTable>
                  <c15:showDataLabelsRange val="0"/>
                </c:ext>
                <c:ext xmlns:c16="http://schemas.microsoft.com/office/drawing/2014/chart" uri="{C3380CC4-5D6E-409C-BE32-E72D297353CC}">
                  <c16:uniqueId val="{00000043-DAE0-4773-A14A-2809F57BF22A}"/>
                </c:ext>
              </c:extLst>
            </c:dLbl>
            <c:dLbl>
              <c:idx val="68"/>
              <c:layout/>
              <c:tx>
                <c:strRef>
                  <c:f>UK!$D$77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{A4E6EC52-EB79-4ACB-9CE4-210BD3B22B03}</c15:txfldGUID>
                      <c15:f>UK!$D$77</c15:f>
                      <c15:dlblFieldTableCache>
                        <c:ptCount val="1"/>
                      </c15:dlblFieldTableCache>
                    </c15:dlblFTEntry>
                  </c15:dlblFieldTable>
                  <c15:showDataLabelsRange val="0"/>
                </c:ext>
                <c:ext xmlns:c16="http://schemas.microsoft.com/office/drawing/2014/chart" uri="{C3380CC4-5D6E-409C-BE32-E72D297353CC}">
                  <c16:uniqueId val="{00000044-DAE0-4773-A14A-2809F57BF22A}"/>
                </c:ext>
              </c:extLst>
            </c:dLbl>
            <c:dLbl>
              <c:idx val="69"/>
              <c:layout/>
              <c:tx>
                <c:strRef>
                  <c:f>UK!$D$78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{340ECB93-4DE7-4C7D-87F2-49EF966358F2}</c15:txfldGUID>
                      <c15:f>UK!$D$78</c15:f>
                      <c15:dlblFieldTableCache>
                        <c:ptCount val="1"/>
                      </c15:dlblFieldTableCache>
                    </c15:dlblFTEntry>
                  </c15:dlblFieldTable>
                  <c15:showDataLabelsRange val="0"/>
                </c:ext>
                <c:ext xmlns:c16="http://schemas.microsoft.com/office/drawing/2014/chart" uri="{C3380CC4-5D6E-409C-BE32-E72D297353CC}">
                  <c16:uniqueId val="{00000045-DAE0-4773-A14A-2809F57BF22A}"/>
                </c:ext>
              </c:extLst>
            </c:dLbl>
            <c:dLbl>
              <c:idx val="70"/>
              <c:layout/>
              <c:tx>
                <c:strRef>
                  <c:f>UK!$D$79</c:f>
                  <c:strCache>
                    <c:ptCount val="1"/>
                    <c:pt idx="0">
                      <c:v>2020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{BCB618E0-2AD3-4700-A3AE-5AB2F6441AFD}</c15:txfldGUID>
                      <c15:f>UK!$D$79</c15:f>
                      <c15:dlblFieldTableCache>
                        <c:ptCount val="1"/>
                        <c:pt idx="0">
                          <c:v>2020</c:v>
                        </c:pt>
                      </c15:dlblFieldTableCache>
                    </c15:dlblFTEntry>
                  </c15:dlblFieldTable>
                  <c15:showDataLabelsRange val="0"/>
                </c:ext>
                <c:ext xmlns:c16="http://schemas.microsoft.com/office/drawing/2014/chart" uri="{C3380CC4-5D6E-409C-BE32-E72D297353CC}">
                  <c16:uniqueId val="{00000046-DAE0-4773-A14A-2809F57BF22A}"/>
                </c:ext>
              </c:extLst>
            </c:dLbl>
            <c:dLbl>
              <c:idx val="71"/>
              <c:layout/>
              <c:tx>
                <c:strRef>
                  <c:f>UK!$D$80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{F6A45EDE-3965-4C3D-9416-894409C454DC}</c15:txfldGUID>
                      <c15:f>UK!$D$80</c15:f>
                      <c15:dlblFieldTableCache>
                        <c:ptCount val="1"/>
                        <c:pt idx="0">
                          <c:v> </c:v>
                        </c:pt>
                      </c15:dlblFieldTableCache>
                    </c15:dlblFTEntry>
                  </c15:dlblFieldTable>
                  <c15:showDataLabelsRange val="0"/>
                </c:ext>
                <c:ext xmlns:c16="http://schemas.microsoft.com/office/drawing/2014/chart" uri="{C3380CC4-5D6E-409C-BE32-E72D297353CC}">
                  <c16:uniqueId val="{00000047-DAE0-4773-A14A-2809F57BF22A}"/>
                </c:ext>
              </c:extLst>
            </c:dLbl>
            <c:dLbl>
              <c:idx val="72"/>
              <c:layout/>
              <c:tx>
                <c:strRef>
                  <c:f>UK!$D$81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{7BE14292-21BA-4267-8385-744458187F09}</c15:txfldGUID>
                      <c15:f>UK!$D$81</c15:f>
                      <c15:dlblFieldTableCache>
                        <c:ptCount val="1"/>
                        <c:pt idx="0">
                          <c:v> </c:v>
                        </c:pt>
                      </c15:dlblFieldTableCache>
                    </c15:dlblFTEntry>
                  </c15:dlblFieldTable>
                  <c15:showDataLabelsRange val="0"/>
                </c:ext>
                <c:ext xmlns:c16="http://schemas.microsoft.com/office/drawing/2014/chart" uri="{C3380CC4-5D6E-409C-BE32-E72D297353CC}">
                  <c16:uniqueId val="{00000048-DAE0-4773-A14A-2809F57BF22A}"/>
                </c:ext>
              </c:extLst>
            </c:dLbl>
            <c:dLbl>
              <c:idx val="73"/>
              <c:layout/>
              <c:tx>
                <c:strRef>
                  <c:f>UK!$D$82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{57A9A014-EC93-4B8C-850C-4690F771E0B8}</c15:txfldGUID>
                      <c15:f>UK!$D$82</c15:f>
                      <c15:dlblFieldTableCache>
                        <c:ptCount val="1"/>
                        <c:pt idx="0">
                          <c:v> </c:v>
                        </c:pt>
                      </c15:dlblFieldTableCache>
                    </c15:dlblFTEntry>
                  </c15:dlblFieldTable>
                  <c15:showDataLabelsRange val="0"/>
                </c:ext>
                <c:ext xmlns:c16="http://schemas.microsoft.com/office/drawing/2014/chart" uri="{C3380CC4-5D6E-409C-BE32-E72D297353CC}">
                  <c16:uniqueId val="{00000049-DAE0-4773-A14A-2809F57BF22A}"/>
                </c:ext>
              </c:extLst>
            </c:dLbl>
            <c:dLbl>
              <c:idx val="74"/>
              <c:layout/>
              <c:tx>
                <c:strRef>
                  <c:f>UK!$D$83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{953D0863-3C70-446F-A71B-C1B6F91A7972}</c15:txfldGUID>
                      <c15:f>UK!$D$83</c15:f>
                      <c15:dlblFieldTableCache>
                        <c:ptCount val="1"/>
                        <c:pt idx="0">
                          <c:v> </c:v>
                        </c:pt>
                      </c15:dlblFieldTableCache>
                    </c15:dlblFTEntry>
                  </c15:dlblFieldTable>
                  <c15:showDataLabelsRange val="0"/>
                </c:ext>
                <c:ext xmlns:c16="http://schemas.microsoft.com/office/drawing/2014/chart" uri="{C3380CC4-5D6E-409C-BE32-E72D297353CC}">
                  <c16:uniqueId val="{0000004A-DAE0-4773-A14A-2809F57BF22A}"/>
                </c:ext>
              </c:extLst>
            </c:dLbl>
            <c:dLbl>
              <c:idx val="75"/>
              <c:layout/>
              <c:tx>
                <c:strRef>
                  <c:f>UK!$D$84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{5D83D66E-1B46-4FE9-88A7-D8D9B50663A2}</c15:txfldGUID>
                      <c15:f>UK!$D$84</c15:f>
                      <c15:dlblFieldTableCache>
                        <c:ptCount val="1"/>
                        <c:pt idx="0">
                          <c:v> </c:v>
                        </c:pt>
                      </c15:dlblFieldTableCache>
                    </c15:dlblFTEntry>
                  </c15:dlblFieldTable>
                  <c15:showDataLabelsRange val="0"/>
                </c:ext>
                <c:ext xmlns:c16="http://schemas.microsoft.com/office/drawing/2014/chart" uri="{C3380CC4-5D6E-409C-BE32-E72D297353CC}">
                  <c16:uniqueId val="{0000004B-DAE0-4773-A14A-2809F57BF22A}"/>
                </c:ext>
              </c:extLst>
            </c:dLbl>
            <c:dLbl>
              <c:idx val="76"/>
              <c:layout/>
              <c:tx>
                <c:strRef>
                  <c:f>UK!$D$85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{B3080F67-769E-47B3-9CC3-3C2678DB4A45}</c15:txfldGUID>
                      <c15:f>UK!$D$85</c15:f>
                      <c15:dlblFieldTableCache>
                        <c:ptCount val="1"/>
                        <c:pt idx="0">
                          <c:v> </c:v>
                        </c:pt>
                      </c15:dlblFieldTableCache>
                    </c15:dlblFTEntry>
                  </c15:dlblFieldTable>
                  <c15:showDataLabelsRange val="0"/>
                </c:ext>
                <c:ext xmlns:c16="http://schemas.microsoft.com/office/drawing/2014/chart" uri="{C3380CC4-5D6E-409C-BE32-E72D297353CC}">
                  <c16:uniqueId val="{0000004C-DAE0-4773-A14A-2809F57BF22A}"/>
                </c:ext>
              </c:extLst>
            </c:dLbl>
            <c:dLbl>
              <c:idx val="77"/>
              <c:layout/>
              <c:tx>
                <c:strRef>
                  <c:f>UK!$D$86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{7203F7CE-F452-4715-A8D1-48726007C8A0}</c15:txfldGUID>
                      <c15:f>UK!$D$86</c15:f>
                      <c15:dlblFieldTableCache>
                        <c:ptCount val="1"/>
                        <c:pt idx="0">
                          <c:v> </c:v>
                        </c:pt>
                      </c15:dlblFieldTableCache>
                    </c15:dlblFTEntry>
                  </c15:dlblFieldTable>
                  <c15:showDataLabelsRange val="0"/>
                </c:ext>
                <c:ext xmlns:c16="http://schemas.microsoft.com/office/drawing/2014/chart" uri="{C3380CC4-5D6E-409C-BE32-E72D297353CC}">
                  <c16:uniqueId val="{0000004D-DAE0-4773-A14A-2809F57BF22A}"/>
                </c:ext>
              </c:extLst>
            </c:dLbl>
            <c:dLbl>
              <c:idx val="78"/>
              <c:layout/>
              <c:tx>
                <c:strRef>
                  <c:f>UK!$D$87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{701F87C5-028C-472A-8442-45E25B573EF7}</c15:txfldGUID>
                      <c15:f>UK!$D$87</c15:f>
                      <c15:dlblFieldTableCache>
                        <c:ptCount val="1"/>
                        <c:pt idx="0">
                          <c:v> </c:v>
                        </c:pt>
                      </c15:dlblFieldTableCache>
                    </c15:dlblFTEntry>
                  </c15:dlblFieldTable>
                  <c15:showDataLabelsRange val="0"/>
                </c:ext>
                <c:ext xmlns:c16="http://schemas.microsoft.com/office/drawing/2014/chart" uri="{C3380CC4-5D6E-409C-BE32-E72D297353CC}">
                  <c16:uniqueId val="{0000004E-DAE0-4773-A14A-2809F57BF22A}"/>
                </c:ext>
              </c:extLst>
            </c:dLbl>
            <c:dLbl>
              <c:idx val="79"/>
              <c:layout/>
              <c:tx>
                <c:strRef>
                  <c:f>UK!$D$88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{553F7852-E091-414A-BE0B-22D55FB484A3}</c15:txfldGUID>
                      <c15:f>UK!$D$88</c15:f>
                      <c15:dlblFieldTableCache>
                        <c:ptCount val="1"/>
                        <c:pt idx="0">
                          <c:v> </c:v>
                        </c:pt>
                      </c15:dlblFieldTableCache>
                    </c15:dlblFTEntry>
                  </c15:dlblFieldTable>
                  <c15:showDataLabelsRange val="0"/>
                </c:ext>
                <c:ext xmlns:c16="http://schemas.microsoft.com/office/drawing/2014/chart" uri="{C3380CC4-5D6E-409C-BE32-E72D297353CC}">
                  <c16:uniqueId val="{0000004F-DAE0-4773-A14A-2809F57BF22A}"/>
                </c:ext>
              </c:extLst>
            </c:dLbl>
            <c:dLbl>
              <c:idx val="80"/>
              <c:layout/>
              <c:tx>
                <c:strRef>
                  <c:f>UK!$D$89</c:f>
                  <c:strCache>
                    <c:ptCount val="1"/>
                    <c:pt idx="0">
                      <c:v>2030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{CCBDF719-D7DA-4497-9CD2-8FE5BE858BC8}</c15:txfldGUID>
                      <c15:f>UK!$D$89</c15:f>
                      <c15:dlblFieldTableCache>
                        <c:ptCount val="1"/>
                        <c:pt idx="0">
                          <c:v>2030</c:v>
                        </c:pt>
                      </c15:dlblFieldTableCache>
                    </c15:dlblFTEntry>
                  </c15:dlblFieldTable>
                  <c15:showDataLabelsRange val="0"/>
                </c:ext>
                <c:ext xmlns:c16="http://schemas.microsoft.com/office/drawing/2014/chart" uri="{C3380CC4-5D6E-409C-BE32-E72D297353CC}">
                  <c16:uniqueId val="{00000050-DAE0-4773-A14A-2809F57BF22A}"/>
                </c:ext>
              </c:extLst>
            </c:dLbl>
            <c:dLbl>
              <c:idx val="81"/>
              <c:layout/>
              <c:tx>
                <c:strRef>
                  <c:f>UK!$D$90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{03E07E2C-CD8B-4152-8B0B-001173705B1D}</c15:txfldGUID>
                      <c15:f>UK!$D$90</c15:f>
                      <c15:dlblFieldTableCache>
                        <c:ptCount val="1"/>
                        <c:pt idx="0">
                          <c:v> </c:v>
                        </c:pt>
                      </c15:dlblFieldTableCache>
                    </c15:dlblFTEntry>
                  </c15:dlblFieldTable>
                  <c15:showDataLabelsRange val="0"/>
                </c:ext>
                <c:ext xmlns:c16="http://schemas.microsoft.com/office/drawing/2014/chart" uri="{C3380CC4-5D6E-409C-BE32-E72D297353CC}">
                  <c16:uniqueId val="{00000051-DAE0-4773-A14A-2809F57BF22A}"/>
                </c:ext>
              </c:extLst>
            </c:dLbl>
            <c:dLbl>
              <c:idx val="82"/>
              <c:layout/>
              <c:tx>
                <c:strRef>
                  <c:f>UK!$D$91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{B307CED9-1F3F-4A4B-9536-8126A4214D2F}</c15:txfldGUID>
                      <c15:f>UK!$D$91</c15:f>
                      <c15:dlblFieldTableCache>
                        <c:ptCount val="1"/>
                        <c:pt idx="0">
                          <c:v> </c:v>
                        </c:pt>
                      </c15:dlblFieldTableCache>
                    </c15:dlblFTEntry>
                  </c15:dlblFieldTable>
                  <c15:showDataLabelsRange val="0"/>
                </c:ext>
                <c:ext xmlns:c16="http://schemas.microsoft.com/office/drawing/2014/chart" uri="{C3380CC4-5D6E-409C-BE32-E72D297353CC}">
                  <c16:uniqueId val="{00000052-DAE0-4773-A14A-2809F57BF22A}"/>
                </c:ext>
              </c:extLst>
            </c:dLbl>
            <c:dLbl>
              <c:idx val="83"/>
              <c:layout/>
              <c:tx>
                <c:strRef>
                  <c:f>UK!$D$92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{15C5CA06-DB81-4BE9-AB3D-462DCA25529F}</c15:txfldGUID>
                      <c15:f>UK!$D$92</c15:f>
                      <c15:dlblFieldTableCache>
                        <c:ptCount val="1"/>
                        <c:pt idx="0">
                          <c:v> </c:v>
                        </c:pt>
                      </c15:dlblFieldTableCache>
                    </c15:dlblFTEntry>
                  </c15:dlblFieldTable>
                  <c15:showDataLabelsRange val="0"/>
                </c:ext>
                <c:ext xmlns:c16="http://schemas.microsoft.com/office/drawing/2014/chart" uri="{C3380CC4-5D6E-409C-BE32-E72D297353CC}">
                  <c16:uniqueId val="{00000053-DAE0-4773-A14A-2809F57BF22A}"/>
                </c:ext>
              </c:extLst>
            </c:dLbl>
            <c:dLbl>
              <c:idx val="84"/>
              <c:layout/>
              <c:tx>
                <c:strRef>
                  <c:f>UK!$D$93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{6BEDDE13-A220-4D29-81B6-79891A154E17}</c15:txfldGUID>
                      <c15:f>UK!$D$93</c15:f>
                      <c15:dlblFieldTableCache>
                        <c:ptCount val="1"/>
                        <c:pt idx="0">
                          <c:v> </c:v>
                        </c:pt>
                      </c15:dlblFieldTableCache>
                    </c15:dlblFTEntry>
                  </c15:dlblFieldTable>
                  <c15:showDataLabelsRange val="0"/>
                </c:ext>
                <c:ext xmlns:c16="http://schemas.microsoft.com/office/drawing/2014/chart" uri="{C3380CC4-5D6E-409C-BE32-E72D297353CC}">
                  <c16:uniqueId val="{00000054-DAE0-4773-A14A-2809F57BF22A}"/>
                </c:ext>
              </c:extLst>
            </c:dLbl>
            <c:dLbl>
              <c:idx val="85"/>
              <c:layout/>
              <c:tx>
                <c:strRef>
                  <c:f>UK!$D$94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{AE7E441F-6431-453F-8338-0F9368D7DE53}</c15:txfldGUID>
                      <c15:f>UK!$D$94</c15:f>
                      <c15:dlblFieldTableCache>
                        <c:ptCount val="1"/>
                        <c:pt idx="0">
                          <c:v> </c:v>
                        </c:pt>
                      </c15:dlblFieldTableCache>
                    </c15:dlblFTEntry>
                  </c15:dlblFieldTable>
                  <c15:showDataLabelsRange val="0"/>
                </c:ext>
                <c:ext xmlns:c16="http://schemas.microsoft.com/office/drawing/2014/chart" uri="{C3380CC4-5D6E-409C-BE32-E72D297353CC}">
                  <c16:uniqueId val="{00000055-DAE0-4773-A14A-2809F57BF22A}"/>
                </c:ext>
              </c:extLst>
            </c:dLbl>
            <c:dLbl>
              <c:idx val="86"/>
              <c:layout/>
              <c:tx>
                <c:strRef>
                  <c:f>UK!$D$95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{CCA2F014-4C27-411D-874D-A0A0AB84F74E}</c15:txfldGUID>
                      <c15:f>UK!$D$95</c15:f>
                      <c15:dlblFieldTableCache>
                        <c:ptCount val="1"/>
                      </c15:dlblFieldTableCache>
                    </c15:dlblFTEntry>
                  </c15:dlblFieldTable>
                  <c15:showDataLabelsRange val="0"/>
                </c:ext>
                <c:ext xmlns:c16="http://schemas.microsoft.com/office/drawing/2014/chart" uri="{C3380CC4-5D6E-409C-BE32-E72D297353CC}">
                  <c16:uniqueId val="{00000056-DAE0-4773-A14A-2809F57BF22A}"/>
                </c:ext>
              </c:extLst>
            </c:dLbl>
            <c:dLbl>
              <c:idx val="87"/>
              <c:layout/>
              <c:tx>
                <c:strRef>
                  <c:f>UK!$D$96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{8C2731D1-E323-4A8E-96BF-9A1D1669D8A6}</c15:txfldGUID>
                      <c15:f>UK!$D$96</c15:f>
                      <c15:dlblFieldTableCache>
                        <c:ptCount val="1"/>
                      </c15:dlblFieldTableCache>
                    </c15:dlblFTEntry>
                  </c15:dlblFieldTable>
                  <c15:showDataLabelsRange val="0"/>
                </c:ext>
                <c:ext xmlns:c16="http://schemas.microsoft.com/office/drawing/2014/chart" uri="{C3380CC4-5D6E-409C-BE32-E72D297353CC}">
                  <c16:uniqueId val="{00000057-DAE0-4773-A14A-2809F57BF22A}"/>
                </c:ext>
              </c:extLst>
            </c:dLbl>
            <c:dLbl>
              <c:idx val="88"/>
              <c:layout/>
              <c:tx>
                <c:strRef>
                  <c:f>UK!$D$97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{AD32B5E5-55B7-4248-BEA1-ABFFD371FEA7}</c15:txfldGUID>
                      <c15:f>UK!$D$97</c15:f>
                      <c15:dlblFieldTableCache>
                        <c:ptCount val="1"/>
                      </c15:dlblFieldTableCache>
                    </c15:dlblFTEntry>
                  </c15:dlblFieldTable>
                  <c15:showDataLabelsRange val="0"/>
                </c:ext>
                <c:ext xmlns:c16="http://schemas.microsoft.com/office/drawing/2014/chart" uri="{C3380CC4-5D6E-409C-BE32-E72D297353CC}">
                  <c16:uniqueId val="{00000058-DAE0-4773-A14A-2809F57BF22A}"/>
                </c:ext>
              </c:extLst>
            </c:dLbl>
            <c:dLbl>
              <c:idx val="89"/>
              <c:layout/>
              <c:tx>
                <c:strRef>
                  <c:f>UK!$D$98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{727D7E1B-E0CB-4306-BB80-D7FB6B43035B}</c15:txfldGUID>
                      <c15:f>UK!$D$98</c15:f>
                      <c15:dlblFieldTableCache>
                        <c:ptCount val="1"/>
                      </c15:dlblFieldTableCache>
                    </c15:dlblFTEntry>
                  </c15:dlblFieldTable>
                  <c15:showDataLabelsRange val="0"/>
                </c:ext>
                <c:ext xmlns:c16="http://schemas.microsoft.com/office/drawing/2014/chart" uri="{C3380CC4-5D6E-409C-BE32-E72D297353CC}">
                  <c16:uniqueId val="{00000059-DAE0-4773-A14A-2809F57BF22A}"/>
                </c:ext>
              </c:extLst>
            </c:dLbl>
            <c:dLbl>
              <c:idx val="90"/>
              <c:layout/>
              <c:tx>
                <c:strRef>
                  <c:f>UK!$D$99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{60A13784-8096-453B-91F8-E1EC1425F93D}</c15:txfldGUID>
                      <c15:f>UK!$D$99</c15:f>
                      <c15:dlblFieldTableCache>
                        <c:ptCount val="1"/>
                      </c15:dlblFieldTableCache>
                    </c15:dlblFTEntry>
                  </c15:dlblFieldTable>
                  <c15:showDataLabelsRange val="0"/>
                </c:ext>
                <c:ext xmlns:c16="http://schemas.microsoft.com/office/drawing/2014/chart" uri="{C3380CC4-5D6E-409C-BE32-E72D297353CC}">
                  <c16:uniqueId val="{0000005A-DAE0-4773-A14A-2809F57BF22A}"/>
                </c:ext>
              </c:extLst>
            </c:dLbl>
            <c:dLbl>
              <c:idx val="91"/>
              <c:layout/>
              <c:tx>
                <c:strRef>
                  <c:f>UK!$D$100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{DE8CACC7-6839-4D56-B3D2-3746FAC0688A}</c15:txfldGUID>
                      <c15:f>UK!$D$100</c15:f>
                      <c15:dlblFieldTableCache>
                        <c:ptCount val="1"/>
                      </c15:dlblFieldTableCache>
                    </c15:dlblFTEntry>
                  </c15:dlblFieldTable>
                  <c15:showDataLabelsRange val="0"/>
                </c:ext>
                <c:ext xmlns:c16="http://schemas.microsoft.com/office/drawing/2014/chart" uri="{C3380CC4-5D6E-409C-BE32-E72D297353CC}">
                  <c16:uniqueId val="{0000005B-DAE0-4773-A14A-2809F57BF22A}"/>
                </c:ext>
              </c:extLst>
            </c:dLbl>
            <c:dLbl>
              <c:idx val="92"/>
              <c:layout/>
              <c:tx>
                <c:strRef>
                  <c:f>UK!$D$101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{5CE6CDDE-8BAB-4F92-A606-096CF6F8AAD9}</c15:txfldGUID>
                      <c15:f>UK!$D$101</c15:f>
                      <c15:dlblFieldTableCache>
                        <c:ptCount val="1"/>
                      </c15:dlblFieldTableCache>
                    </c15:dlblFTEntry>
                  </c15:dlblFieldTable>
                  <c15:showDataLabelsRange val="0"/>
                </c:ext>
                <c:ext xmlns:c16="http://schemas.microsoft.com/office/drawing/2014/chart" uri="{C3380CC4-5D6E-409C-BE32-E72D297353CC}">
                  <c16:uniqueId val="{0000005C-DAE0-4773-A14A-2809F57BF22A}"/>
                </c:ext>
              </c:extLst>
            </c:dLbl>
            <c:dLbl>
              <c:idx val="93"/>
              <c:layout/>
              <c:tx>
                <c:strRef>
                  <c:f>UK!$D$102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{01B23B5C-D1A2-4521-9BBE-AF61B70F32D9}</c15:txfldGUID>
                      <c15:f>UK!$D$102</c15:f>
                      <c15:dlblFieldTableCache>
                        <c:ptCount val="1"/>
                      </c15:dlblFieldTableCache>
                    </c15:dlblFTEntry>
                  </c15:dlblFieldTable>
                  <c15:showDataLabelsRange val="0"/>
                </c:ext>
                <c:ext xmlns:c16="http://schemas.microsoft.com/office/drawing/2014/chart" uri="{C3380CC4-5D6E-409C-BE32-E72D297353CC}">
                  <c16:uniqueId val="{0000005D-DAE0-4773-A14A-2809F57BF22A}"/>
                </c:ext>
              </c:extLst>
            </c:dLbl>
            <c:dLbl>
              <c:idx val="94"/>
              <c:layout/>
              <c:tx>
                <c:strRef>
                  <c:f>UK!$D$103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{1624FDC1-D1B9-4D74-95A8-AC9C44C6A4E8}</c15:txfldGUID>
                      <c15:f>UK!$D$103</c15:f>
                      <c15:dlblFieldTableCache>
                        <c:ptCount val="1"/>
                      </c15:dlblFieldTableCache>
                    </c15:dlblFTEntry>
                  </c15:dlblFieldTable>
                  <c15:showDataLabelsRange val="0"/>
                </c:ext>
                <c:ext xmlns:c16="http://schemas.microsoft.com/office/drawing/2014/chart" uri="{C3380CC4-5D6E-409C-BE32-E72D297353CC}">
                  <c16:uniqueId val="{0000005E-DAE0-4773-A14A-2809F57BF22A}"/>
                </c:ext>
              </c:extLst>
            </c:dLbl>
            <c:dLbl>
              <c:idx val="95"/>
              <c:layout/>
              <c:tx>
                <c:strRef>
                  <c:f>UK!$D$104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{C9607697-3D12-4F42-B3AD-2282F01BFF49}</c15:txfldGUID>
                      <c15:f>UK!$D$104</c15:f>
                      <c15:dlblFieldTableCache>
                        <c:ptCount val="1"/>
                      </c15:dlblFieldTableCache>
                    </c15:dlblFTEntry>
                  </c15:dlblFieldTable>
                  <c15:showDataLabelsRange val="0"/>
                </c:ext>
                <c:ext xmlns:c16="http://schemas.microsoft.com/office/drawing/2014/chart" uri="{C3380CC4-5D6E-409C-BE32-E72D297353CC}">
                  <c16:uniqueId val="{0000005F-DAE0-4773-A14A-2809F57BF22A}"/>
                </c:ext>
              </c:extLst>
            </c:dLbl>
            <c:dLbl>
              <c:idx val="96"/>
              <c:layout/>
              <c:tx>
                <c:strRef>
                  <c:f>UK!$D$105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{E6CA7B97-9786-46E0-992F-8F8C18EA6494}</c15:txfldGUID>
                      <c15:f>UK!$D$105</c15:f>
                      <c15:dlblFieldTableCache>
                        <c:ptCount val="1"/>
                      </c15:dlblFieldTableCache>
                    </c15:dlblFTEntry>
                  </c15:dlblFieldTable>
                  <c15:showDataLabelsRange val="0"/>
                </c:ext>
                <c:ext xmlns:c16="http://schemas.microsoft.com/office/drawing/2014/chart" uri="{C3380CC4-5D6E-409C-BE32-E72D297353CC}">
                  <c16:uniqueId val="{00000060-DAE0-4773-A14A-2809F57BF22A}"/>
                </c:ext>
              </c:extLst>
            </c:dLbl>
            <c:dLbl>
              <c:idx val="97"/>
              <c:layout/>
              <c:tx>
                <c:strRef>
                  <c:f>UK!$D$106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{BC26D0EF-AA3F-4FCB-B848-490C395CC490}</c15:txfldGUID>
                      <c15:f>UK!$D$106</c15:f>
                      <c15:dlblFieldTableCache>
                        <c:ptCount val="1"/>
                      </c15:dlblFieldTableCache>
                    </c15:dlblFTEntry>
                  </c15:dlblFieldTable>
                  <c15:showDataLabelsRange val="0"/>
                </c:ext>
                <c:ext xmlns:c16="http://schemas.microsoft.com/office/drawing/2014/chart" uri="{C3380CC4-5D6E-409C-BE32-E72D297353CC}">
                  <c16:uniqueId val="{00000061-DAE0-4773-A14A-2809F57BF22A}"/>
                </c:ext>
              </c:extLst>
            </c:dLbl>
            <c:dLbl>
              <c:idx val="98"/>
              <c:layout/>
              <c:tx>
                <c:strRef>
                  <c:f>UK!$D$107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{C50B8211-D1E3-49D0-9B35-7C8E5E374D15}</c15:txfldGUID>
                      <c15:f>UK!$D$107</c15:f>
                      <c15:dlblFieldTableCache>
                        <c:ptCount val="1"/>
                      </c15:dlblFieldTableCache>
                    </c15:dlblFTEntry>
                  </c15:dlblFieldTable>
                  <c15:showDataLabelsRange val="0"/>
                </c:ext>
                <c:ext xmlns:c16="http://schemas.microsoft.com/office/drawing/2014/chart" uri="{C3380CC4-5D6E-409C-BE32-E72D297353CC}">
                  <c16:uniqueId val="{00000062-DAE0-4773-A14A-2809F57BF22A}"/>
                </c:ext>
              </c:extLst>
            </c:dLbl>
            <c:dLbl>
              <c:idx val="99"/>
              <c:layout/>
              <c:tx>
                <c:strRef>
                  <c:f>UK!$D$108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{15960DA4-2023-40B4-8DF7-A0C79D3D47C3}</c15:txfldGUID>
                      <c15:f>UK!$D$108</c15:f>
                      <c15:dlblFieldTableCache>
                        <c:ptCount val="1"/>
                      </c15:dlblFieldTableCache>
                    </c15:dlblFTEntry>
                  </c15:dlblFieldTable>
                  <c15:showDataLabelsRange val="0"/>
                </c:ext>
                <c:ext xmlns:c16="http://schemas.microsoft.com/office/drawing/2014/chart" uri="{C3380CC4-5D6E-409C-BE32-E72D297353CC}">
                  <c16:uniqueId val="{00000063-DAE0-4773-A14A-2809F57BF22A}"/>
                </c:ext>
              </c:extLst>
            </c:dLbl>
            <c:dLbl>
              <c:idx val="100"/>
              <c:layout/>
              <c:tx>
                <c:strRef>
                  <c:f>UK!$D$109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{8846E569-3F99-4DD7-A635-99CF999A50EB}</c15:txfldGUID>
                      <c15:f>UK!$D$109</c15:f>
                      <c15:dlblFieldTableCache>
                        <c:ptCount val="1"/>
                      </c15:dlblFieldTableCache>
                    </c15:dlblFTEntry>
                  </c15:dlblFieldTable>
                  <c15:showDataLabelsRange val="0"/>
                </c:ext>
                <c:ext xmlns:c16="http://schemas.microsoft.com/office/drawing/2014/chart" uri="{C3380CC4-5D6E-409C-BE32-E72D297353CC}">
                  <c16:uniqueId val="{00000064-DAE0-4773-A14A-2809F57BF22A}"/>
                </c:ext>
              </c:extLst>
            </c:dLbl>
            <c:dLbl>
              <c:idx val="101"/>
              <c:layout/>
              <c:tx>
                <c:strRef>
                  <c:f>UK!$D$110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{4229DC1C-3EDA-40F7-BDBB-38A5CE5AA849}</c15:txfldGUID>
                      <c15:f>UK!$D$110</c15:f>
                      <c15:dlblFieldTableCache>
                        <c:ptCount val="1"/>
                      </c15:dlblFieldTableCache>
                    </c15:dlblFTEntry>
                  </c15:dlblFieldTable>
                  <c15:showDataLabelsRange val="0"/>
                </c:ext>
                <c:ext xmlns:c16="http://schemas.microsoft.com/office/drawing/2014/chart" uri="{C3380CC4-5D6E-409C-BE32-E72D297353CC}">
                  <c16:uniqueId val="{00000065-DAE0-4773-A14A-2809F57BF22A}"/>
                </c:ext>
              </c:extLst>
            </c:dLbl>
            <c:dLbl>
              <c:idx val="102"/>
              <c:layout/>
              <c:tx>
                <c:strRef>
                  <c:f>UK!$D$111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{3322A0E7-5937-4B7A-82CC-0A732FADA113}</c15:txfldGUID>
                      <c15:f>UK!$D$111</c15:f>
                      <c15:dlblFieldTableCache>
                        <c:ptCount val="1"/>
                      </c15:dlblFieldTableCache>
                    </c15:dlblFTEntry>
                  </c15:dlblFieldTable>
                  <c15:showDataLabelsRange val="0"/>
                </c:ext>
                <c:ext xmlns:c16="http://schemas.microsoft.com/office/drawing/2014/chart" uri="{C3380CC4-5D6E-409C-BE32-E72D297353CC}">
                  <c16:uniqueId val="{00000066-DAE0-4773-A14A-2809F57BF22A}"/>
                </c:ext>
              </c:extLst>
            </c:dLbl>
            <c:dLbl>
              <c:idx val="103"/>
              <c:layout/>
              <c:tx>
                <c:strRef>
                  <c:f>UK!$D$112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{B4CF8DDA-3BA7-4B65-B07F-4C7B67E80DDF}</c15:txfldGUID>
                      <c15:f>UK!$D$112</c15:f>
                      <c15:dlblFieldTableCache>
                        <c:ptCount val="1"/>
                      </c15:dlblFieldTableCache>
                    </c15:dlblFTEntry>
                  </c15:dlblFieldTable>
                  <c15:showDataLabelsRange val="0"/>
                </c:ext>
                <c:ext xmlns:c16="http://schemas.microsoft.com/office/drawing/2014/chart" uri="{C3380CC4-5D6E-409C-BE32-E72D297353CC}">
                  <c16:uniqueId val="{00000067-DAE0-4773-A14A-2809F57BF22A}"/>
                </c:ext>
              </c:extLst>
            </c:dLbl>
            <c:dLbl>
              <c:idx val="104"/>
              <c:layout/>
              <c:tx>
                <c:strRef>
                  <c:f>UK!$D$113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{B8E67155-298D-4C74-B45E-49D24D815A82}</c15:txfldGUID>
                      <c15:f>UK!$D$113</c15:f>
                      <c15:dlblFieldTableCache>
                        <c:ptCount val="1"/>
                      </c15:dlblFieldTableCache>
                    </c15:dlblFTEntry>
                  </c15:dlblFieldTable>
                  <c15:showDataLabelsRange val="0"/>
                </c:ext>
                <c:ext xmlns:c16="http://schemas.microsoft.com/office/drawing/2014/chart" uri="{C3380CC4-5D6E-409C-BE32-E72D297353CC}">
                  <c16:uniqueId val="{00000068-DAE0-4773-A14A-2809F57BF22A}"/>
                </c:ext>
              </c:extLst>
            </c:dLbl>
            <c:dLbl>
              <c:idx val="105"/>
              <c:layout/>
              <c:tx>
                <c:strRef>
                  <c:f>UK!$D$114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{27EFEAC2-7C5D-495E-9D43-B0C3E9324511}</c15:txfldGUID>
                      <c15:f>UK!$D$114</c15:f>
                      <c15:dlblFieldTableCache>
                        <c:ptCount val="1"/>
                      </c15:dlblFieldTableCache>
                    </c15:dlblFTEntry>
                  </c15:dlblFieldTable>
                  <c15:showDataLabelsRange val="0"/>
                </c:ext>
                <c:ext xmlns:c16="http://schemas.microsoft.com/office/drawing/2014/chart" uri="{C3380CC4-5D6E-409C-BE32-E72D297353CC}">
                  <c16:uniqueId val="{00000069-DAE0-4773-A14A-2809F57BF22A}"/>
                </c:ext>
              </c:extLst>
            </c:dLbl>
            <c:dLbl>
              <c:idx val="106"/>
              <c:layout/>
              <c:tx>
                <c:strRef>
                  <c:f>UK!$D$115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{F831AD5F-FE83-4ACF-8751-E7508EB38D20}</c15:txfldGUID>
                      <c15:f>UK!$D$115</c15:f>
                      <c15:dlblFieldTableCache>
                        <c:ptCount val="1"/>
                      </c15:dlblFieldTableCache>
                    </c15:dlblFTEntry>
                  </c15:dlblFieldTable>
                  <c15:showDataLabelsRange val="0"/>
                </c:ext>
                <c:ext xmlns:c16="http://schemas.microsoft.com/office/drawing/2014/chart" uri="{C3380CC4-5D6E-409C-BE32-E72D297353CC}">
                  <c16:uniqueId val="{0000006A-DAE0-4773-A14A-2809F57BF22A}"/>
                </c:ext>
              </c:extLst>
            </c:dLbl>
            <c:dLbl>
              <c:idx val="107"/>
              <c:layout/>
              <c:tx>
                <c:strRef>
                  <c:f>UK!$D$116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{E28D0311-E71C-4CB9-BA3D-7895F85FA282}</c15:txfldGUID>
                      <c15:f>UK!$D$116</c15:f>
                      <c15:dlblFieldTableCache>
                        <c:ptCount val="1"/>
                      </c15:dlblFieldTableCache>
                    </c15:dlblFTEntry>
                  </c15:dlblFieldTable>
                  <c15:showDataLabelsRange val="0"/>
                </c:ext>
                <c:ext xmlns:c16="http://schemas.microsoft.com/office/drawing/2014/chart" uri="{C3380CC4-5D6E-409C-BE32-E72D297353CC}">
                  <c16:uniqueId val="{0000006B-DAE0-4773-A14A-2809F57BF22A}"/>
                </c:ext>
              </c:extLst>
            </c:dLbl>
            <c:dLbl>
              <c:idx val="108"/>
              <c:layout/>
              <c:tx>
                <c:strRef>
                  <c:f>UK!$D$117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{F9C88F93-7EAC-4BC6-9012-DC66EF886847}</c15:txfldGUID>
                      <c15:f>UK!$D$117</c15:f>
                      <c15:dlblFieldTableCache>
                        <c:ptCount val="1"/>
                      </c15:dlblFieldTableCache>
                    </c15:dlblFTEntry>
                  </c15:dlblFieldTable>
                  <c15:showDataLabelsRange val="0"/>
                </c:ext>
                <c:ext xmlns:c16="http://schemas.microsoft.com/office/drawing/2014/chart" uri="{C3380CC4-5D6E-409C-BE32-E72D297353CC}">
                  <c16:uniqueId val="{0000006C-DAE0-4773-A14A-2809F57BF22A}"/>
                </c:ext>
              </c:extLst>
            </c:dLbl>
            <c:dLbl>
              <c:idx val="109"/>
              <c:layout/>
              <c:tx>
                <c:strRef>
                  <c:f>UK!$D$118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{5686B0D4-379A-4036-8CE1-B22E65D4D1DD}</c15:txfldGUID>
                      <c15:f>UK!$D$118</c15:f>
                      <c15:dlblFieldTableCache>
                        <c:ptCount val="1"/>
                      </c15:dlblFieldTableCache>
                    </c15:dlblFTEntry>
                  </c15:dlblFieldTable>
                  <c15:showDataLabelsRange val="0"/>
                </c:ext>
                <c:ext xmlns:c16="http://schemas.microsoft.com/office/drawing/2014/chart" uri="{C3380CC4-5D6E-409C-BE32-E72D297353CC}">
                  <c16:uniqueId val="{0000006D-DAE0-4773-A14A-2809F57BF22A}"/>
                </c:ext>
              </c:extLst>
            </c:dLbl>
            <c:dLbl>
              <c:idx val="110"/>
              <c:layout/>
              <c:tx>
                <c:strRef>
                  <c:f>UK!$D$119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{25A6C18D-EEED-4E3C-868E-F4AB5F63A158}</c15:txfldGUID>
                      <c15:f>UK!$D$119</c15:f>
                      <c15:dlblFieldTableCache>
                        <c:ptCount val="1"/>
                      </c15:dlblFieldTableCache>
                    </c15:dlblFTEntry>
                  </c15:dlblFieldTable>
                  <c15:showDataLabelsRange val="0"/>
                </c:ext>
                <c:ext xmlns:c16="http://schemas.microsoft.com/office/drawing/2014/chart" uri="{C3380CC4-5D6E-409C-BE32-E72D297353CC}">
                  <c16:uniqueId val="{0000006E-DAE0-4773-A14A-2809F57BF22A}"/>
                </c:ext>
              </c:extLst>
            </c:dLbl>
            <c:dLbl>
              <c:idx val="111"/>
              <c:layout/>
              <c:tx>
                <c:strRef>
                  <c:f>UK!$D$120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{9F958609-9A69-4322-863D-E9CCC2FF4D03}</c15:txfldGUID>
                      <c15:f>UK!$D$120</c15:f>
                      <c15:dlblFieldTableCache>
                        <c:ptCount val="1"/>
                      </c15:dlblFieldTableCache>
                    </c15:dlblFTEntry>
                  </c15:dlblFieldTable>
                  <c15:showDataLabelsRange val="0"/>
                </c:ext>
                <c:ext xmlns:c16="http://schemas.microsoft.com/office/drawing/2014/chart" uri="{C3380CC4-5D6E-409C-BE32-E72D297353CC}">
                  <c16:uniqueId val="{0000006F-DAE0-4773-A14A-2809F57BF22A}"/>
                </c:ext>
              </c:extLst>
            </c:dLbl>
            <c:dLbl>
              <c:idx val="112"/>
              <c:layout/>
              <c:tx>
                <c:strRef>
                  <c:f>UK!$D$121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{7AD70C9E-DA1B-4910-875E-F7D2BD056655}</c15:txfldGUID>
                      <c15:f>UK!$D$121</c15:f>
                      <c15:dlblFieldTableCache>
                        <c:ptCount val="1"/>
                      </c15:dlblFieldTableCache>
                    </c15:dlblFTEntry>
                  </c15:dlblFieldTable>
                  <c15:showDataLabelsRange val="0"/>
                </c:ext>
                <c:ext xmlns:c16="http://schemas.microsoft.com/office/drawing/2014/chart" uri="{C3380CC4-5D6E-409C-BE32-E72D297353CC}">
                  <c16:uniqueId val="{00000070-DAE0-4773-A14A-2809F57BF22A}"/>
                </c:ext>
              </c:extLst>
            </c:dLbl>
            <c:dLbl>
              <c:idx val="113"/>
              <c:layout/>
              <c:tx>
                <c:strRef>
                  <c:f>UK!$D$122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{3CA5409A-D87C-4F18-9102-AB6F7981818B}</c15:txfldGUID>
                      <c15:f>UK!$D$122</c15:f>
                      <c15:dlblFieldTableCache>
                        <c:ptCount val="1"/>
                      </c15:dlblFieldTableCache>
                    </c15:dlblFTEntry>
                  </c15:dlblFieldTable>
                  <c15:showDataLabelsRange val="0"/>
                </c:ext>
                <c:ext xmlns:c16="http://schemas.microsoft.com/office/drawing/2014/chart" uri="{C3380CC4-5D6E-409C-BE32-E72D297353CC}">
                  <c16:uniqueId val="{00000071-DAE0-4773-A14A-2809F57BF22A}"/>
                </c:ext>
              </c:extLst>
            </c:dLbl>
            <c:dLbl>
              <c:idx val="114"/>
              <c:layout/>
              <c:tx>
                <c:strRef>
                  <c:f>UK!$D$123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{E545F1A0-9EDB-4349-A31B-810478C6C06A}</c15:txfldGUID>
                      <c15:f>UK!$D$123</c15:f>
                      <c15:dlblFieldTableCache>
                        <c:ptCount val="1"/>
                      </c15:dlblFieldTableCache>
                    </c15:dlblFTEntry>
                  </c15:dlblFieldTable>
                  <c15:showDataLabelsRange val="0"/>
                </c:ext>
                <c:ext xmlns:c16="http://schemas.microsoft.com/office/drawing/2014/chart" uri="{C3380CC4-5D6E-409C-BE32-E72D297353CC}">
                  <c16:uniqueId val="{00000072-DAE0-4773-A14A-2809F57BF22A}"/>
                </c:ext>
              </c:extLst>
            </c:dLbl>
            <c:dLbl>
              <c:idx val="115"/>
              <c:layout/>
              <c:tx>
                <c:strRef>
                  <c:f>UK!$D$124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{692D45C5-20E5-4F0C-856A-0DFF265970CF}</c15:txfldGUID>
                      <c15:f>UK!$D$124</c15:f>
                      <c15:dlblFieldTableCache>
                        <c:ptCount val="1"/>
                      </c15:dlblFieldTableCache>
                    </c15:dlblFTEntry>
                  </c15:dlblFieldTable>
                  <c15:showDataLabelsRange val="0"/>
                </c:ext>
                <c:ext xmlns:c16="http://schemas.microsoft.com/office/drawing/2014/chart" uri="{C3380CC4-5D6E-409C-BE32-E72D297353CC}">
                  <c16:uniqueId val="{00000073-DAE0-4773-A14A-2809F57BF22A}"/>
                </c:ext>
              </c:extLst>
            </c:dLbl>
            <c:dLbl>
              <c:idx val="116"/>
              <c:layout/>
              <c:tx>
                <c:strRef>
                  <c:f>UK!$D$125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{ED53608F-1424-4668-B892-B77FC736CCE7}</c15:txfldGUID>
                      <c15:f>UK!$D$125</c15:f>
                      <c15:dlblFieldTableCache>
                        <c:ptCount val="1"/>
                      </c15:dlblFieldTableCache>
                    </c15:dlblFTEntry>
                  </c15:dlblFieldTable>
                  <c15:showDataLabelsRange val="0"/>
                </c:ext>
                <c:ext xmlns:c16="http://schemas.microsoft.com/office/drawing/2014/chart" uri="{C3380CC4-5D6E-409C-BE32-E72D297353CC}">
                  <c16:uniqueId val="{00000074-DAE0-4773-A14A-2809F57BF22A}"/>
                </c:ext>
              </c:extLst>
            </c:dLbl>
            <c:dLbl>
              <c:idx val="117"/>
              <c:layout/>
              <c:tx>
                <c:strRef>
                  <c:f>UK!$D$126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{E3562816-6D68-44B2-831A-0EDE758B8D71}</c15:txfldGUID>
                      <c15:f>UK!$D$126</c15:f>
                      <c15:dlblFieldTableCache>
                        <c:ptCount val="1"/>
                      </c15:dlblFieldTableCache>
                    </c15:dlblFTEntry>
                  </c15:dlblFieldTable>
                  <c15:showDataLabelsRange val="0"/>
                </c:ext>
                <c:ext xmlns:c16="http://schemas.microsoft.com/office/drawing/2014/chart" uri="{C3380CC4-5D6E-409C-BE32-E72D297353CC}">
                  <c16:uniqueId val="{00000075-DAE0-4773-A14A-2809F57BF22A}"/>
                </c:ext>
              </c:extLst>
            </c:dLbl>
            <c:dLbl>
              <c:idx val="118"/>
              <c:layout/>
              <c:tx>
                <c:strRef>
                  <c:f>UK!$D$127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{35E841B4-1C3D-453F-B381-C71258A924A5}</c15:txfldGUID>
                      <c15:f>UK!$D$127</c15:f>
                      <c15:dlblFieldTableCache>
                        <c:ptCount val="1"/>
                      </c15:dlblFieldTableCache>
                    </c15:dlblFTEntry>
                  </c15:dlblFieldTable>
                  <c15:showDataLabelsRange val="0"/>
                </c:ext>
                <c:ext xmlns:c16="http://schemas.microsoft.com/office/drawing/2014/chart" uri="{C3380CC4-5D6E-409C-BE32-E72D297353CC}">
                  <c16:uniqueId val="{00000076-DAE0-4773-A14A-2809F57BF22A}"/>
                </c:ext>
              </c:extLst>
            </c:dLbl>
            <c:dLbl>
              <c:idx val="119"/>
              <c:layout/>
              <c:tx>
                <c:strRef>
                  <c:f>UK!$D$128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{9C83803C-DBA2-4A71-874C-21D841329240}</c15:txfldGUID>
                      <c15:f>UK!$D$128</c15:f>
                      <c15:dlblFieldTableCache>
                        <c:ptCount val="1"/>
                      </c15:dlblFieldTableCache>
                    </c15:dlblFTEntry>
                  </c15:dlblFieldTable>
                  <c15:showDataLabelsRange val="0"/>
                </c:ext>
                <c:ext xmlns:c16="http://schemas.microsoft.com/office/drawing/2014/chart" uri="{C3380CC4-5D6E-409C-BE32-E72D297353CC}">
                  <c16:uniqueId val="{00000077-DAE0-4773-A14A-2809F57BF22A}"/>
                </c:ext>
              </c:extLst>
            </c:dLbl>
            <c:dLbl>
              <c:idx val="120"/>
              <c:layout/>
              <c:tx>
                <c:strRef>
                  <c:f>UK!$D$129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{89291B15-231C-43E7-BCE6-785C15D7B215}</c15:txfldGUID>
                      <c15:f>UK!$D$129</c15:f>
                      <c15:dlblFieldTableCache>
                        <c:ptCount val="1"/>
                      </c15:dlblFieldTableCache>
                    </c15:dlblFTEntry>
                  </c15:dlblFieldTable>
                  <c15:showDataLabelsRange val="0"/>
                </c:ext>
                <c:ext xmlns:c16="http://schemas.microsoft.com/office/drawing/2014/chart" uri="{C3380CC4-5D6E-409C-BE32-E72D297353CC}">
                  <c16:uniqueId val="{00000078-DAE0-4773-A14A-2809F57BF22A}"/>
                </c:ext>
              </c:extLst>
            </c:dLbl>
            <c:dLbl>
              <c:idx val="121"/>
              <c:layout/>
              <c:tx>
                <c:strRef>
                  <c:f>UK!$D$130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{98AB2960-0673-423E-A4CD-618EA18D3F40}</c15:txfldGUID>
                      <c15:f>UK!$D$130</c15:f>
                      <c15:dlblFieldTableCache>
                        <c:ptCount val="1"/>
                      </c15:dlblFieldTableCache>
                    </c15:dlblFTEntry>
                  </c15:dlblFieldTable>
                  <c15:showDataLabelsRange val="0"/>
                </c:ext>
                <c:ext xmlns:c16="http://schemas.microsoft.com/office/drawing/2014/chart" uri="{C3380CC4-5D6E-409C-BE32-E72D297353CC}">
                  <c16:uniqueId val="{00000079-DAE0-4773-A14A-2809F57BF22A}"/>
                </c:ext>
              </c:extLst>
            </c:dLbl>
            <c:dLbl>
              <c:idx val="122"/>
              <c:layout/>
              <c:tx>
                <c:strRef>
                  <c:f>UK!$D$131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{6860CDDC-6237-4726-8145-0A5E377838D7}</c15:txfldGUID>
                      <c15:f>UK!$D$131</c15:f>
                      <c15:dlblFieldTableCache>
                        <c:ptCount val="1"/>
                      </c15:dlblFieldTableCache>
                    </c15:dlblFTEntry>
                  </c15:dlblFieldTable>
                  <c15:showDataLabelsRange val="0"/>
                </c:ext>
                <c:ext xmlns:c16="http://schemas.microsoft.com/office/drawing/2014/chart" uri="{C3380CC4-5D6E-409C-BE32-E72D297353CC}">
                  <c16:uniqueId val="{0000007A-DAE0-4773-A14A-2809F57BF22A}"/>
                </c:ext>
              </c:extLst>
            </c:dLbl>
            <c:dLbl>
              <c:idx val="123"/>
              <c:layout/>
              <c:tx>
                <c:strRef>
                  <c:f>UK!$D$132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{1309057E-7820-4712-B1CB-8E55D8F1D2D8}</c15:txfldGUID>
                      <c15:f>UK!$D$132</c15:f>
                      <c15:dlblFieldTableCache>
                        <c:ptCount val="1"/>
                      </c15:dlblFieldTableCache>
                    </c15:dlblFTEntry>
                  </c15:dlblFieldTable>
                  <c15:showDataLabelsRange val="0"/>
                </c:ext>
                <c:ext xmlns:c16="http://schemas.microsoft.com/office/drawing/2014/chart" uri="{C3380CC4-5D6E-409C-BE32-E72D297353CC}">
                  <c16:uniqueId val="{0000007B-DAE0-4773-A14A-2809F57BF22A}"/>
                </c:ext>
              </c:extLst>
            </c:dLbl>
            <c:dLbl>
              <c:idx val="124"/>
              <c:layout/>
              <c:tx>
                <c:strRef>
                  <c:f>UK!$D$133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{C8957850-C0B9-4309-92BB-0D56D2F417F9}</c15:txfldGUID>
                      <c15:f>UK!$D$133</c15:f>
                      <c15:dlblFieldTableCache>
                        <c:ptCount val="1"/>
                      </c15:dlblFieldTableCache>
                    </c15:dlblFTEntry>
                  </c15:dlblFieldTable>
                  <c15:showDataLabelsRange val="0"/>
                </c:ext>
                <c:ext xmlns:c16="http://schemas.microsoft.com/office/drawing/2014/chart" uri="{C3380CC4-5D6E-409C-BE32-E72D297353CC}">
                  <c16:uniqueId val="{0000007C-DAE0-4773-A14A-2809F57BF22A}"/>
                </c:ext>
              </c:extLst>
            </c:dLbl>
            <c:dLbl>
              <c:idx val="125"/>
              <c:layout/>
              <c:tx>
                <c:strRef>
                  <c:f>UK!$D$134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{EBAB35F3-276A-4B1E-AA6A-A0C8C8418A99}</c15:txfldGUID>
                      <c15:f>UK!$D$134</c15:f>
                      <c15:dlblFieldTableCache>
                        <c:ptCount val="1"/>
                      </c15:dlblFieldTableCache>
                    </c15:dlblFTEntry>
                  </c15:dlblFieldTable>
                  <c15:showDataLabelsRange val="0"/>
                </c:ext>
                <c:ext xmlns:c16="http://schemas.microsoft.com/office/drawing/2014/chart" uri="{C3380CC4-5D6E-409C-BE32-E72D297353CC}">
                  <c16:uniqueId val="{0000007D-DAE0-4773-A14A-2809F57BF22A}"/>
                </c:ext>
              </c:extLst>
            </c:dLbl>
            <c:dLbl>
              <c:idx val="126"/>
              <c:layout/>
              <c:tx>
                <c:strRef>
                  <c:f>UK!$D$135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{08D2E3A7-97B8-41AB-9BFC-441AAEF4DD68}</c15:txfldGUID>
                      <c15:f>UK!$D$135</c15:f>
                      <c15:dlblFieldTableCache>
                        <c:ptCount val="1"/>
                      </c15:dlblFieldTableCache>
                    </c15:dlblFTEntry>
                  </c15:dlblFieldTable>
                  <c15:showDataLabelsRange val="0"/>
                </c:ext>
                <c:ext xmlns:c16="http://schemas.microsoft.com/office/drawing/2014/chart" uri="{C3380CC4-5D6E-409C-BE32-E72D297353CC}">
                  <c16:uniqueId val="{0000007E-DAE0-4773-A14A-2809F57BF22A}"/>
                </c:ext>
              </c:extLst>
            </c:dLbl>
            <c:dLbl>
              <c:idx val="127"/>
              <c:layout/>
              <c:tx>
                <c:strRef>
                  <c:f>UK!$D$136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{E09CCC49-027F-40ED-AA2B-AB920B8BDB50}</c15:txfldGUID>
                      <c15:f>UK!$D$136</c15:f>
                      <c15:dlblFieldTableCache>
                        <c:ptCount val="1"/>
                      </c15:dlblFieldTableCache>
                    </c15:dlblFTEntry>
                  </c15:dlblFieldTable>
                  <c15:showDataLabelsRange val="0"/>
                </c:ext>
                <c:ext xmlns:c16="http://schemas.microsoft.com/office/drawing/2014/chart" uri="{C3380CC4-5D6E-409C-BE32-E72D297353CC}">
                  <c16:uniqueId val="{0000007F-DAE0-4773-A14A-2809F57BF22A}"/>
                </c:ext>
              </c:extLst>
            </c:dLbl>
            <c:dLbl>
              <c:idx val="128"/>
              <c:layout/>
              <c:tx>
                <c:strRef>
                  <c:f>UK!$D$137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{0C4839E8-4FF3-4BC0-990A-B1A04A8EA25F}</c15:txfldGUID>
                      <c15:f>UK!$D$137</c15:f>
                      <c15:dlblFieldTableCache>
                        <c:ptCount val="1"/>
                      </c15:dlblFieldTableCache>
                    </c15:dlblFTEntry>
                  </c15:dlblFieldTable>
                  <c15:showDataLabelsRange val="0"/>
                </c:ext>
                <c:ext xmlns:c16="http://schemas.microsoft.com/office/drawing/2014/chart" uri="{C3380CC4-5D6E-409C-BE32-E72D297353CC}">
                  <c16:uniqueId val="{00000080-DAE0-4773-A14A-2809F57BF22A}"/>
                </c:ext>
              </c:extLst>
            </c:dLbl>
            <c:dLbl>
              <c:idx val="129"/>
              <c:layout/>
              <c:tx>
                <c:strRef>
                  <c:f>UK!$D$138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{4353BBF4-6AB9-4C3A-8FB4-2D9EAE511B3A}</c15:txfldGUID>
                      <c15:f>UK!$D$138</c15:f>
                      <c15:dlblFieldTableCache>
                        <c:ptCount val="1"/>
                      </c15:dlblFieldTableCache>
                    </c15:dlblFTEntry>
                  </c15:dlblFieldTable>
                  <c15:showDataLabelsRange val="0"/>
                </c:ext>
                <c:ext xmlns:c16="http://schemas.microsoft.com/office/drawing/2014/chart" uri="{C3380CC4-5D6E-409C-BE32-E72D297353CC}">
                  <c16:uniqueId val="{00000081-DAE0-4773-A14A-2809F57BF22A}"/>
                </c:ext>
              </c:extLst>
            </c:dLbl>
            <c:dLbl>
              <c:idx val="130"/>
              <c:layout/>
              <c:tx>
                <c:strRef>
                  <c:f>UK!$D$139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{2CDF5750-AFC7-4D2A-83AD-E2CB4C96835A}</c15:txfldGUID>
                      <c15:f>UK!$D$139</c15:f>
                      <c15:dlblFieldTableCache>
                        <c:ptCount val="1"/>
                      </c15:dlblFieldTableCache>
                    </c15:dlblFTEntry>
                  </c15:dlblFieldTable>
                  <c15:showDataLabelsRange val="0"/>
                </c:ext>
                <c:ext xmlns:c16="http://schemas.microsoft.com/office/drawing/2014/chart" uri="{C3380CC4-5D6E-409C-BE32-E72D297353CC}">
                  <c16:uniqueId val="{00000082-DAE0-4773-A14A-2809F57BF22A}"/>
                </c:ext>
              </c:extLst>
            </c:dLbl>
            <c:dLbl>
              <c:idx val="131"/>
              <c:layout/>
              <c:tx>
                <c:strRef>
                  <c:f>UK!$D$140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{F4DE96B3-A139-4CE7-8374-4DD91AED4550}</c15:txfldGUID>
                      <c15:f>UK!$D$140</c15:f>
                      <c15:dlblFieldTableCache>
                        <c:ptCount val="1"/>
                      </c15:dlblFieldTableCache>
                    </c15:dlblFTEntry>
                  </c15:dlblFieldTable>
                  <c15:showDataLabelsRange val="0"/>
                </c:ext>
                <c:ext xmlns:c16="http://schemas.microsoft.com/office/drawing/2014/chart" uri="{C3380CC4-5D6E-409C-BE32-E72D297353CC}">
                  <c16:uniqueId val="{00000083-DAE0-4773-A14A-2809F57BF22A}"/>
                </c:ext>
              </c:extLst>
            </c:dLbl>
            <c:dLbl>
              <c:idx val="132"/>
              <c:layout/>
              <c:tx>
                <c:strRef>
                  <c:f>UK!$D$141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{C778A0A5-E0DD-4DF5-957D-F25A00A7A948}</c15:txfldGUID>
                      <c15:f>UK!$D$141</c15:f>
                      <c15:dlblFieldTableCache>
                        <c:ptCount val="1"/>
                      </c15:dlblFieldTableCache>
                    </c15:dlblFTEntry>
                  </c15:dlblFieldTable>
                  <c15:showDataLabelsRange val="0"/>
                </c:ext>
                <c:ext xmlns:c16="http://schemas.microsoft.com/office/drawing/2014/chart" uri="{C3380CC4-5D6E-409C-BE32-E72D297353CC}">
                  <c16:uniqueId val="{00000084-DAE0-4773-A14A-2809F57BF22A}"/>
                </c:ext>
              </c:extLst>
            </c:dLbl>
            <c:dLbl>
              <c:idx val="133"/>
              <c:layout/>
              <c:tx>
                <c:strRef>
                  <c:f>UK!$D$142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{630E7A91-2C72-4358-B46B-FD9503F3802B}</c15:txfldGUID>
                      <c15:f>UK!$D$142</c15:f>
                      <c15:dlblFieldTableCache>
                        <c:ptCount val="1"/>
                      </c15:dlblFieldTableCache>
                    </c15:dlblFTEntry>
                  </c15:dlblFieldTable>
                  <c15:showDataLabelsRange val="0"/>
                </c:ext>
                <c:ext xmlns:c16="http://schemas.microsoft.com/office/drawing/2014/chart" uri="{C3380CC4-5D6E-409C-BE32-E72D297353CC}">
                  <c16:uniqueId val="{00000085-DAE0-4773-A14A-2809F57BF22A}"/>
                </c:ext>
              </c:extLst>
            </c:dLbl>
            <c:dLbl>
              <c:idx val="134"/>
              <c:layout/>
              <c:tx>
                <c:strRef>
                  <c:f>UK!$D$143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{EB93402E-EF48-4CB6-9DA7-E233A16C778E}</c15:txfldGUID>
                      <c15:f>UK!$D$143</c15:f>
                      <c15:dlblFieldTableCache>
                        <c:ptCount val="1"/>
                      </c15:dlblFieldTableCache>
                    </c15:dlblFTEntry>
                  </c15:dlblFieldTable>
                  <c15:showDataLabelsRange val="0"/>
                </c:ext>
                <c:ext xmlns:c16="http://schemas.microsoft.com/office/drawing/2014/chart" uri="{C3380CC4-5D6E-409C-BE32-E72D297353CC}">
                  <c16:uniqueId val="{00000086-DAE0-4773-A14A-2809F57BF22A}"/>
                </c:ext>
              </c:extLst>
            </c:dLbl>
            <c:dLbl>
              <c:idx val="135"/>
              <c:layout/>
              <c:tx>
                <c:strRef>
                  <c:f>UK!$D$144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{9557C242-4D4C-4AE4-BDA0-BAD95C477776}</c15:txfldGUID>
                      <c15:f>UK!$D$144</c15:f>
                      <c15:dlblFieldTableCache>
                        <c:ptCount val="1"/>
                      </c15:dlblFieldTableCache>
                    </c15:dlblFTEntry>
                  </c15:dlblFieldTable>
                  <c15:showDataLabelsRange val="0"/>
                </c:ext>
                <c:ext xmlns:c16="http://schemas.microsoft.com/office/drawing/2014/chart" uri="{C3380CC4-5D6E-409C-BE32-E72D297353CC}">
                  <c16:uniqueId val="{00000087-DAE0-4773-A14A-2809F57BF22A}"/>
                </c:ext>
              </c:extLst>
            </c:dLbl>
            <c:dLbl>
              <c:idx val="136"/>
              <c:layout/>
              <c:tx>
                <c:strRef>
                  <c:f>UK!$D$145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{673761B8-D381-474C-9779-3B1B9801FF02}</c15:txfldGUID>
                      <c15:f>UK!$D$145</c15:f>
                      <c15:dlblFieldTableCache>
                        <c:ptCount val="1"/>
                      </c15:dlblFieldTableCache>
                    </c15:dlblFTEntry>
                  </c15:dlblFieldTable>
                  <c15:showDataLabelsRange val="0"/>
                </c:ext>
                <c:ext xmlns:c16="http://schemas.microsoft.com/office/drawing/2014/chart" uri="{C3380CC4-5D6E-409C-BE32-E72D297353CC}">
                  <c16:uniqueId val="{00000088-DAE0-4773-A14A-2809F57BF22A}"/>
                </c:ext>
              </c:extLst>
            </c:dLbl>
            <c:dLbl>
              <c:idx val="137"/>
              <c:layout/>
              <c:tx>
                <c:strRef>
                  <c:f>UK!$D$146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{05D582F1-7B9A-4D11-A080-AB48D52646E3}</c15:txfldGUID>
                      <c15:f>UK!$D$146</c15:f>
                      <c15:dlblFieldTableCache>
                        <c:ptCount val="1"/>
                        <c:pt idx="0">
                          <c:v> </c:v>
                        </c:pt>
                      </c15:dlblFieldTableCache>
                    </c15:dlblFTEntry>
                  </c15:dlblFieldTable>
                  <c15:showDataLabelsRange val="0"/>
                </c:ext>
                <c:ext xmlns:c16="http://schemas.microsoft.com/office/drawing/2014/chart" uri="{C3380CC4-5D6E-409C-BE32-E72D297353CC}">
                  <c16:uniqueId val="{00000089-DAE0-4773-A14A-2809F57BF22A}"/>
                </c:ext>
              </c:extLst>
            </c:dLbl>
            <c:dLbl>
              <c:idx val="138"/>
              <c:layout/>
              <c:tx>
                <c:strRef>
                  <c:f>UK!$D$147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{C463748A-C6C8-4026-BBFD-7963DEBA1E3F}</c15:txfldGUID>
                      <c15:f>UK!$D$147</c15:f>
                      <c15:dlblFieldTableCache>
                        <c:ptCount val="1"/>
                        <c:pt idx="0">
                          <c:v> </c:v>
                        </c:pt>
                      </c15:dlblFieldTableCache>
                    </c15:dlblFTEntry>
                  </c15:dlblFieldTable>
                  <c15:showDataLabelsRange val="0"/>
                </c:ext>
                <c:ext xmlns:c16="http://schemas.microsoft.com/office/drawing/2014/chart" uri="{C3380CC4-5D6E-409C-BE32-E72D297353CC}">
                  <c16:uniqueId val="{0000008A-DAE0-4773-A14A-2809F57BF22A}"/>
                </c:ext>
              </c:extLst>
            </c:dLbl>
            <c:dLbl>
              <c:idx val="139"/>
              <c:layout/>
              <c:tx>
                <c:strRef>
                  <c:f>UK!$D$148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{026DB601-171C-4E77-B906-7013CAFB2ED8}</c15:txfldGUID>
                      <c15:f>UK!$D$148</c15:f>
                      <c15:dlblFieldTableCache>
                        <c:ptCount val="1"/>
                        <c:pt idx="0">
                          <c:v> </c:v>
                        </c:pt>
                      </c15:dlblFieldTableCache>
                    </c15:dlblFTEntry>
                  </c15:dlblFieldTable>
                  <c15:showDataLabelsRange val="0"/>
                </c:ext>
                <c:ext xmlns:c16="http://schemas.microsoft.com/office/drawing/2014/chart" uri="{C3380CC4-5D6E-409C-BE32-E72D297353CC}">
                  <c16:uniqueId val="{0000008B-DAE0-4773-A14A-2809F57BF22A}"/>
                </c:ext>
              </c:extLst>
            </c:dLbl>
            <c:dLbl>
              <c:idx val="140"/>
              <c:layout/>
              <c:tx>
                <c:strRef>
                  <c:f>UK!$D$149</c:f>
                  <c:strCache>
                    <c:ptCount val="1"/>
                    <c:pt idx="0">
                      <c:v>2090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{9DDF2238-866D-4857-96A7-441FBE873199}</c15:txfldGUID>
                      <c15:f>UK!$D$149</c15:f>
                      <c15:dlblFieldTableCache>
                        <c:ptCount val="1"/>
                        <c:pt idx="0">
                          <c:v>2090</c:v>
                        </c:pt>
                      </c15:dlblFieldTableCache>
                    </c15:dlblFTEntry>
                  </c15:dlblFieldTable>
                  <c15:showDataLabelsRange val="0"/>
                </c:ext>
                <c:ext xmlns:c16="http://schemas.microsoft.com/office/drawing/2014/chart" uri="{C3380CC4-5D6E-409C-BE32-E72D297353CC}">
                  <c16:uniqueId val="{0000008C-DAE0-4773-A14A-2809F57BF22A}"/>
                </c:ext>
              </c:extLst>
            </c:dLbl>
            <c:dLbl>
              <c:idx val="141"/>
              <c:layout/>
              <c:tx>
                <c:strRef>
                  <c:f>UK!$D$150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{26B7827F-7991-46B4-9996-F215CA817E38}</c15:txfldGUID>
                      <c15:f>UK!$D$150</c15:f>
                      <c15:dlblFieldTableCache>
                        <c:ptCount val="1"/>
                        <c:pt idx="0">
                          <c:v> </c:v>
                        </c:pt>
                      </c15:dlblFieldTableCache>
                    </c15:dlblFTEntry>
                  </c15:dlblFieldTable>
                  <c15:showDataLabelsRange val="0"/>
                </c:ext>
                <c:ext xmlns:c16="http://schemas.microsoft.com/office/drawing/2014/chart" uri="{C3380CC4-5D6E-409C-BE32-E72D297353CC}">
                  <c16:uniqueId val="{0000008D-DAE0-4773-A14A-2809F57BF22A}"/>
                </c:ext>
              </c:extLst>
            </c:dLbl>
            <c:dLbl>
              <c:idx val="142"/>
              <c:layout/>
              <c:tx>
                <c:strRef>
                  <c:f>UK!$D$151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{DED7189D-5EF7-4F3E-9449-65DE8B9F62F6}</c15:txfldGUID>
                      <c15:f>UK!$D$151</c15:f>
                      <c15:dlblFieldTableCache>
                        <c:ptCount val="1"/>
                        <c:pt idx="0">
                          <c:v> </c:v>
                        </c:pt>
                      </c15:dlblFieldTableCache>
                    </c15:dlblFTEntry>
                  </c15:dlblFieldTable>
                  <c15:showDataLabelsRange val="0"/>
                </c:ext>
                <c:ext xmlns:c16="http://schemas.microsoft.com/office/drawing/2014/chart" uri="{C3380CC4-5D6E-409C-BE32-E72D297353CC}">
                  <c16:uniqueId val="{0000008E-DAE0-4773-A14A-2809F57BF22A}"/>
                </c:ext>
              </c:extLst>
            </c:dLbl>
            <c:dLbl>
              <c:idx val="143"/>
              <c:layout/>
              <c:tx>
                <c:strRef>
                  <c:f>UK!$D$152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{1F31AFC1-571E-447D-AEFB-484995C0ED87}</c15:txfldGUID>
                      <c15:f>UK!$D$152</c15:f>
                      <c15:dlblFieldTableCache>
                        <c:ptCount val="1"/>
                        <c:pt idx="0">
                          <c:v> </c:v>
                        </c:pt>
                      </c15:dlblFieldTableCache>
                    </c15:dlblFTEntry>
                  </c15:dlblFieldTable>
                  <c15:showDataLabelsRange val="0"/>
                </c:ext>
                <c:ext xmlns:c16="http://schemas.microsoft.com/office/drawing/2014/chart" uri="{C3380CC4-5D6E-409C-BE32-E72D297353CC}">
                  <c16:uniqueId val="{0000008F-DAE0-4773-A14A-2809F57BF22A}"/>
                </c:ext>
              </c:extLst>
            </c:dLbl>
            <c:dLbl>
              <c:idx val="144"/>
              <c:layout/>
              <c:tx>
                <c:strRef>
                  <c:f>UK!$D$153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{5AEF248B-537D-4FFB-8D89-94C75B769645}</c15:txfldGUID>
                      <c15:f>UK!$D$153</c15:f>
                      <c15:dlblFieldTableCache>
                        <c:ptCount val="1"/>
                        <c:pt idx="0">
                          <c:v> </c:v>
                        </c:pt>
                      </c15:dlblFieldTableCache>
                    </c15:dlblFTEntry>
                  </c15:dlblFieldTable>
                  <c15:showDataLabelsRange val="0"/>
                </c:ext>
                <c:ext xmlns:c16="http://schemas.microsoft.com/office/drawing/2014/chart" uri="{C3380CC4-5D6E-409C-BE32-E72D297353CC}">
                  <c16:uniqueId val="{00000090-DAE0-4773-A14A-2809F57BF22A}"/>
                </c:ext>
              </c:extLst>
            </c:dLbl>
            <c:dLbl>
              <c:idx val="145"/>
              <c:layout/>
              <c:tx>
                <c:strRef>
                  <c:f>UK!$D$154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{14F91F8D-666C-4D6A-90B4-1FFDDEEF19F4}</c15:txfldGUID>
                      <c15:f>UK!$D$154</c15:f>
                      <c15:dlblFieldTableCache>
                        <c:ptCount val="1"/>
                        <c:pt idx="0">
                          <c:v> </c:v>
                        </c:pt>
                      </c15:dlblFieldTableCache>
                    </c15:dlblFTEntry>
                  </c15:dlblFieldTable>
                  <c15:showDataLabelsRange val="0"/>
                </c:ext>
                <c:ext xmlns:c16="http://schemas.microsoft.com/office/drawing/2014/chart" uri="{C3380CC4-5D6E-409C-BE32-E72D297353CC}">
                  <c16:uniqueId val="{00000091-DAE0-4773-A14A-2809F57BF22A}"/>
                </c:ext>
              </c:extLst>
            </c:dLbl>
            <c:dLbl>
              <c:idx val="146"/>
              <c:layout/>
              <c:tx>
                <c:strRef>
                  <c:f>UK!$D$155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{58742BB8-F4D8-4FDD-9A20-A404CD72F626}</c15:txfldGUID>
                      <c15:f>UK!$D$155</c15:f>
                      <c15:dlblFieldTableCache>
                        <c:ptCount val="1"/>
                        <c:pt idx="0">
                          <c:v> </c:v>
                        </c:pt>
                      </c15:dlblFieldTableCache>
                    </c15:dlblFTEntry>
                  </c15:dlblFieldTable>
                  <c15:showDataLabelsRange val="0"/>
                </c:ext>
                <c:ext xmlns:c16="http://schemas.microsoft.com/office/drawing/2014/chart" uri="{C3380CC4-5D6E-409C-BE32-E72D297353CC}">
                  <c16:uniqueId val="{00000092-DAE0-4773-A14A-2809F57BF22A}"/>
                </c:ext>
              </c:extLst>
            </c:dLbl>
            <c:dLbl>
              <c:idx val="147"/>
              <c:layout/>
              <c:tx>
                <c:strRef>
                  <c:f>UK!$D$156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{76BF4ED0-4A56-44E9-AE2B-3CC778E46CE4}</c15:txfldGUID>
                      <c15:f>UK!$D$156</c15:f>
                      <c15:dlblFieldTableCache>
                        <c:ptCount val="1"/>
                        <c:pt idx="0">
                          <c:v> </c:v>
                        </c:pt>
                      </c15:dlblFieldTableCache>
                    </c15:dlblFTEntry>
                  </c15:dlblFieldTable>
                  <c15:showDataLabelsRange val="0"/>
                </c:ext>
                <c:ext xmlns:c16="http://schemas.microsoft.com/office/drawing/2014/chart" uri="{C3380CC4-5D6E-409C-BE32-E72D297353CC}">
                  <c16:uniqueId val="{00000093-DAE0-4773-A14A-2809F57BF22A}"/>
                </c:ext>
              </c:extLst>
            </c:dLbl>
            <c:dLbl>
              <c:idx val="148"/>
              <c:layout/>
              <c:tx>
                <c:strRef>
                  <c:f>UK!$D$157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{A44B1A57-537C-4A2D-A538-BB30B3B13E28}</c15:txfldGUID>
                      <c15:f>UK!$D$157</c15:f>
                      <c15:dlblFieldTableCache>
                        <c:ptCount val="1"/>
                        <c:pt idx="0">
                          <c:v> </c:v>
                        </c:pt>
                      </c15:dlblFieldTableCache>
                    </c15:dlblFTEntry>
                  </c15:dlblFieldTable>
                  <c15:showDataLabelsRange val="0"/>
                </c:ext>
                <c:ext xmlns:c16="http://schemas.microsoft.com/office/drawing/2014/chart" uri="{C3380CC4-5D6E-409C-BE32-E72D297353CC}">
                  <c16:uniqueId val="{00000094-DAE0-4773-A14A-2809F57BF22A}"/>
                </c:ext>
              </c:extLst>
            </c:dLbl>
            <c:dLbl>
              <c:idx val="149"/>
              <c:layout/>
              <c:tx>
                <c:strRef>
                  <c:f>UK!$D$158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{BA074BFF-C4DE-44D8-A88D-9D7FE429D210}</c15:txfldGUID>
                      <c15:f>UK!$D$158</c15:f>
                      <c15:dlblFieldTableCache>
                        <c:ptCount val="1"/>
                        <c:pt idx="0">
                          <c:v> </c:v>
                        </c:pt>
                      </c15:dlblFieldTableCache>
                    </c15:dlblFTEntry>
                  </c15:dlblFieldTable>
                  <c15:showDataLabelsRange val="0"/>
                </c:ext>
                <c:ext xmlns:c16="http://schemas.microsoft.com/office/drawing/2014/chart" uri="{C3380CC4-5D6E-409C-BE32-E72D297353CC}">
                  <c16:uniqueId val="{00000095-DAE0-4773-A14A-2809F57BF22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UK!$B$9:$B$158</c:f>
              <c:numCache>
                <c:formatCode>0.0000_ ;\-0.0000\ </c:formatCode>
                <c:ptCount val="150"/>
                <c:pt idx="0">
                  <c:v>-0.18551300000000004</c:v>
                </c:pt>
                <c:pt idx="1">
                  <c:v>-0.151003</c:v>
                </c:pt>
                <c:pt idx="2">
                  <c:v>-8.8361999999999996E-2</c:v>
                </c:pt>
                <c:pt idx="3">
                  <c:v>-3.6828500000000042E-2</c:v>
                </c:pt>
                <c:pt idx="4">
                  <c:v>5.5059999999999554E-3</c:v>
                </c:pt>
                <c:pt idx="5">
                  <c:v>3.9281500000000025E-2</c:v>
                </c:pt>
                <c:pt idx="6">
                  <c:v>6.2246000000000079E-2</c:v>
                </c:pt>
                <c:pt idx="7">
                  <c:v>7.3818500000000009E-2</c:v>
                </c:pt>
                <c:pt idx="8">
                  <c:v>7.619349999999997E-2</c:v>
                </c:pt>
                <c:pt idx="9">
                  <c:v>6.9880999999999971E-2</c:v>
                </c:pt>
                <c:pt idx="10">
                  <c:v>5.5144499999999985E-2</c:v>
                </c:pt>
                <c:pt idx="11">
                  <c:v>3.6455499999999974E-2</c:v>
                </c:pt>
                <c:pt idx="12">
                  <c:v>1.8830000000000013E-2</c:v>
                </c:pt>
                <c:pt idx="13">
                  <c:v>3.9329999999999643E-3</c:v>
                </c:pt>
                <c:pt idx="14">
                  <c:v>-7.1740000000000137E-3</c:v>
                </c:pt>
                <c:pt idx="15">
                  <c:v>-1.6355499999999967E-2</c:v>
                </c:pt>
                <c:pt idx="16">
                  <c:v>-2.5735999999999981E-2</c:v>
                </c:pt>
                <c:pt idx="17">
                  <c:v>-3.3996999999999944E-2</c:v>
                </c:pt>
                <c:pt idx="18">
                  <c:v>-3.8766000000000023E-2</c:v>
                </c:pt>
                <c:pt idx="19">
                  <c:v>-3.9740500000000012E-2</c:v>
                </c:pt>
                <c:pt idx="20">
                  <c:v>-3.7818499999999977E-2</c:v>
                </c:pt>
                <c:pt idx="21">
                  <c:v>-3.504649999999998E-2</c:v>
                </c:pt>
                <c:pt idx="22">
                  <c:v>-3.2115999999999978E-2</c:v>
                </c:pt>
                <c:pt idx="23">
                  <c:v>-2.8456000000000037E-2</c:v>
                </c:pt>
                <c:pt idx="24">
                  <c:v>-2.4356500000000059E-2</c:v>
                </c:pt>
                <c:pt idx="25">
                  <c:v>-1.9990999999999981E-2</c:v>
                </c:pt>
                <c:pt idx="26">
                  <c:v>-1.5508499999999981E-2</c:v>
                </c:pt>
                <c:pt idx="27">
                  <c:v>-1.0318499999999953E-2</c:v>
                </c:pt>
                <c:pt idx="28">
                  <c:v>-3.7270000000000358E-3</c:v>
                </c:pt>
                <c:pt idx="29">
                  <c:v>3.8689999999999558E-3</c:v>
                </c:pt>
                <c:pt idx="30">
                  <c:v>1.223600000000008E-2</c:v>
                </c:pt>
                <c:pt idx="31">
                  <c:v>2.0338999999999996E-2</c:v>
                </c:pt>
                <c:pt idx="32">
                  <c:v>2.5398499999999935E-2</c:v>
                </c:pt>
                <c:pt idx="33">
                  <c:v>2.5119500000000017E-2</c:v>
                </c:pt>
                <c:pt idx="34">
                  <c:v>1.9616500000000037E-2</c:v>
                </c:pt>
                <c:pt idx="35">
                  <c:v>1.0156500000000013E-2</c:v>
                </c:pt>
                <c:pt idx="36">
                  <c:v>5.6149999999999256E-4</c:v>
                </c:pt>
                <c:pt idx="37">
                  <c:v>-6.049500000000041E-3</c:v>
                </c:pt>
                <c:pt idx="38">
                  <c:v>-9.1784999999999783E-3</c:v>
                </c:pt>
                <c:pt idx="39">
                  <c:v>-8.535999999999988E-3</c:v>
                </c:pt>
                <c:pt idx="40">
                  <c:v>-5.4890000000000216E-3</c:v>
                </c:pt>
                <c:pt idx="41">
                  <c:v>-2.4279999999999857E-3</c:v>
                </c:pt>
                <c:pt idx="42">
                  <c:v>-9.8349999999997051E-4</c:v>
                </c:pt>
                <c:pt idx="43">
                  <c:v>-1.6660000000000008E-3</c:v>
                </c:pt>
                <c:pt idx="44">
                  <c:v>-4.4735000000000191E-3</c:v>
                </c:pt>
                <c:pt idx="45">
                  <c:v>-8.80000000000003E-3</c:v>
                </c:pt>
                <c:pt idx="46">
                  <c:v>-1.2633000000000005E-2</c:v>
                </c:pt>
                <c:pt idx="47">
                  <c:v>-1.4361999999999986E-2</c:v>
                </c:pt>
                <c:pt idx="48">
                  <c:v>-1.3878999999999975E-2</c:v>
                </c:pt>
                <c:pt idx="49">
                  <c:v>-1.1121500000000006E-2</c:v>
                </c:pt>
                <c:pt idx="50">
                  <c:v>-7.8660000000000396E-3</c:v>
                </c:pt>
                <c:pt idx="51">
                  <c:v>-4.8725000000000018E-3</c:v>
                </c:pt>
                <c:pt idx="52">
                  <c:v>-6.1349999999998905E-4</c:v>
                </c:pt>
                <c:pt idx="53">
                  <c:v>5.9060000000000223E-3</c:v>
                </c:pt>
                <c:pt idx="54">
                  <c:v>1.4280000000000015E-2</c:v>
                </c:pt>
                <c:pt idx="55">
                  <c:v>2.2673499999999958E-2</c:v>
                </c:pt>
                <c:pt idx="56">
                  <c:v>3.0847999999999987E-2</c:v>
                </c:pt>
                <c:pt idx="57">
                  <c:v>3.6196000000000061E-2</c:v>
                </c:pt>
                <c:pt idx="58">
                  <c:v>3.3938000000000024E-2</c:v>
                </c:pt>
                <c:pt idx="59">
                  <c:v>2.412299999999995E-2</c:v>
                </c:pt>
                <c:pt idx="60">
                  <c:v>1.094649999999997E-2</c:v>
                </c:pt>
                <c:pt idx="61">
                  <c:v>-2.0959999999999868E-3</c:v>
                </c:pt>
                <c:pt idx="62">
                  <c:v>-1.2915999999999983E-2</c:v>
                </c:pt>
                <c:pt idx="63">
                  <c:v>-1.8855000000000011E-2</c:v>
                </c:pt>
                <c:pt idx="64">
                  <c:v>-1.9428000000000001E-2</c:v>
                </c:pt>
                <c:pt idx="65">
                  <c:v>-1.6648499999999955E-2</c:v>
                </c:pt>
                <c:pt idx="66">
                  <c:v>-1.4055499999999999E-2</c:v>
                </c:pt>
                <c:pt idx="67">
                  <c:v>-1.1878000000000055E-2</c:v>
                </c:pt>
                <c:pt idx="68">
                  <c:v>-8.1864999999999855E-3</c:v>
                </c:pt>
                <c:pt idx="69">
                  <c:v>-3.3519999999999661E-3</c:v>
                </c:pt>
                <c:pt idx="70">
                  <c:v>3.6640000000000006E-3</c:v>
                </c:pt>
                <c:pt idx="71">
                  <c:v>1.0900500000000035E-2</c:v>
                </c:pt>
                <c:pt idx="72">
                  <c:v>1.4629999999999976E-2</c:v>
                </c:pt>
                <c:pt idx="73">
                  <c:v>1.372299999999993E-2</c:v>
                </c:pt>
                <c:pt idx="74">
                  <c:v>8.2079999999999931E-3</c:v>
                </c:pt>
                <c:pt idx="75">
                  <c:v>3.1000000000003247E-5</c:v>
                </c:pt>
                <c:pt idx="76">
                  <c:v>-8.0684999999999785E-3</c:v>
                </c:pt>
                <c:pt idx="77">
                  <c:v>-1.3745000000000007E-2</c:v>
                </c:pt>
                <c:pt idx="78">
                  <c:v>-1.5472500000000056E-2</c:v>
                </c:pt>
                <c:pt idx="79">
                  <c:v>-1.3079000000000007E-2</c:v>
                </c:pt>
                <c:pt idx="80">
                  <c:v>-7.9849999999999643E-3</c:v>
                </c:pt>
                <c:pt idx="81">
                  <c:v>-2.9474999999999918E-3</c:v>
                </c:pt>
                <c:pt idx="82">
                  <c:v>5.8249999999998581E-4</c:v>
                </c:pt>
                <c:pt idx="83">
                  <c:v>2.7420000000000222E-3</c:v>
                </c:pt>
                <c:pt idx="84">
                  <c:v>3.3635000000000193E-3</c:v>
                </c:pt>
                <c:pt idx="85">
                  <c:v>3.6395000000000177E-3</c:v>
                </c:pt>
                <c:pt idx="86">
                  <c:v>4.0169999999999928E-3</c:v>
                </c:pt>
                <c:pt idx="87">
                  <c:v>4.0669999999999873E-3</c:v>
                </c:pt>
                <c:pt idx="88">
                  <c:v>3.9365000000000094E-3</c:v>
                </c:pt>
                <c:pt idx="89">
                  <c:v>3.6454999999999682E-3</c:v>
                </c:pt>
                <c:pt idx="90">
                  <c:v>3.6225000000000285E-3</c:v>
                </c:pt>
                <c:pt idx="91">
                  <c:v>3.5235000000000127E-3</c:v>
                </c:pt>
                <c:pt idx="92">
                  <c:v>2.9015000000000013E-3</c:v>
                </c:pt>
                <c:pt idx="93">
                  <c:v>2.0595000000000474E-3</c:v>
                </c:pt>
                <c:pt idx="94">
                  <c:v>9.9849999999995775E-4</c:v>
                </c:pt>
                <c:pt idx="95">
                  <c:v>3.1099999999995021E-4</c:v>
                </c:pt>
                <c:pt idx="96">
                  <c:v>-3.1950000000002809E-4</c:v>
                </c:pt>
                <c:pt idx="97">
                  <c:v>-1.2849999999999806E-3</c:v>
                </c:pt>
                <c:pt idx="98">
                  <c:v>-2.0084999999999686E-3</c:v>
                </c:pt>
                <c:pt idx="99">
                  <c:v>-2.4259999999999837E-3</c:v>
                </c:pt>
                <c:pt idx="100">
                  <c:v>-2.0344999999999946E-3</c:v>
                </c:pt>
                <c:pt idx="101">
                  <c:v>-1.5709999999999891E-3</c:v>
                </c:pt>
                <c:pt idx="102">
                  <c:v>-1.6880000000000228E-3</c:v>
                </c:pt>
                <c:pt idx="103">
                  <c:v>-1.8084999999999907E-3</c:v>
                </c:pt>
                <c:pt idx="104">
                  <c:v>-1.9755000000000189E-3</c:v>
                </c:pt>
                <c:pt idx="105">
                  <c:v>-1.6059999999999963E-3</c:v>
                </c:pt>
                <c:pt idx="106">
                  <c:v>-1.1284999999999767E-3</c:v>
                </c:pt>
                <c:pt idx="107">
                  <c:v>-1.1395000000000155E-3</c:v>
                </c:pt>
                <c:pt idx="108">
                  <c:v>-1.2359999999999594E-3</c:v>
                </c:pt>
                <c:pt idx="109">
                  <c:v>-1.4440000000000008E-3</c:v>
                </c:pt>
                <c:pt idx="110">
                  <c:v>-1.1765000000000247E-3</c:v>
                </c:pt>
                <c:pt idx="111">
                  <c:v>-8.0950000000001854E-4</c:v>
                </c:pt>
                <c:pt idx="112">
                  <c:v>-8.4800000000001541E-4</c:v>
                </c:pt>
                <c:pt idx="113">
                  <c:v>-8.1649999999999778E-4</c:v>
                </c:pt>
                <c:pt idx="114">
                  <c:v>-7.2600000000000442E-4</c:v>
                </c:pt>
                <c:pt idx="115">
                  <c:v>3.6500000000050381E-5</c:v>
                </c:pt>
                <c:pt idx="116">
                  <c:v>8.7949999999997752E-4</c:v>
                </c:pt>
                <c:pt idx="117">
                  <c:v>1.0459999999999914E-3</c:v>
                </c:pt>
                <c:pt idx="118">
                  <c:v>9.9850000000006878E-4</c:v>
                </c:pt>
                <c:pt idx="119">
                  <c:v>7.4950000000001404E-4</c:v>
                </c:pt>
                <c:pt idx="120">
                  <c:v>1.1019999999999919E-3</c:v>
                </c:pt>
                <c:pt idx="121">
                  <c:v>1.5169999999999906E-3</c:v>
                </c:pt>
                <c:pt idx="122">
                  <c:v>1.2619999999999854E-3</c:v>
                </c:pt>
                <c:pt idx="123">
                  <c:v>9.1849999999998877E-4</c:v>
                </c:pt>
                <c:pt idx="124">
                  <c:v>4.8049999999999482E-4</c:v>
                </c:pt>
                <c:pt idx="125">
                  <c:v>7.0900000000001517E-4</c:v>
                </c:pt>
                <c:pt idx="126">
                  <c:v>1.0199999999999654E-3</c:v>
                </c:pt>
                <c:pt idx="127">
                  <c:v>6.5499999999996117E-4</c:v>
                </c:pt>
                <c:pt idx="128">
                  <c:v>1.9350000000006862E-4</c:v>
                </c:pt>
                <c:pt idx="129">
                  <c:v>-3.7950000000003259E-4</c:v>
                </c:pt>
                <c:pt idx="130">
                  <c:v>-2.8000000000005798E-4</c:v>
                </c:pt>
                <c:pt idx="131">
                  <c:v>-4.8999999999965738E-5</c:v>
                </c:pt>
                <c:pt idx="132">
                  <c:v>-4.3099999999995919E-4</c:v>
                </c:pt>
                <c:pt idx="133">
                  <c:v>-8.3699999999997665E-4</c:v>
                </c:pt>
                <c:pt idx="134">
                  <c:v>-1.2765000000000137E-3</c:v>
                </c:pt>
                <c:pt idx="135">
                  <c:v>-9.4650000000001677E-4</c:v>
                </c:pt>
                <c:pt idx="136">
                  <c:v>-4.5749999999999957E-4</c:v>
                </c:pt>
                <c:pt idx="137">
                  <c:v>-6.5150000000002706E-4</c:v>
                </c:pt>
                <c:pt idx="138">
                  <c:v>-9.4699999999997564E-4</c:v>
                </c:pt>
                <c:pt idx="139">
                  <c:v>-1.3434999999999975E-3</c:v>
                </c:pt>
                <c:pt idx="140">
                  <c:v>-9.4600000000005791E-4</c:v>
                </c:pt>
                <c:pt idx="141">
                  <c:v>-3.8549999999998308E-4</c:v>
                </c:pt>
                <c:pt idx="142">
                  <c:v>-5.3499999999995218E-4</c:v>
                </c:pt>
                <c:pt idx="143">
                  <c:v>-7.4499999999999567E-4</c:v>
                </c:pt>
                <c:pt idx="144">
                  <c:v>-1.0180000000000189E-3</c:v>
                </c:pt>
                <c:pt idx="145">
                  <c:v>-4.0050000000002584E-4</c:v>
                </c:pt>
                <c:pt idx="146">
                  <c:v>3.7799999999998946E-4</c:v>
                </c:pt>
                <c:pt idx="147">
                  <c:v>3.5000000000001696E-4</c:v>
                </c:pt>
                <c:pt idx="148">
                  <c:v>2.3250000000002435E-4</c:v>
                </c:pt>
                <c:pt idx="149">
                  <c:v>2.6999999999999247E-5</c:v>
                </c:pt>
              </c:numCache>
            </c:numRef>
          </c:xVal>
          <c:yVal>
            <c:numRef>
              <c:f>UK!$C$9:$C$158</c:f>
              <c:numCache>
                <c:formatCode>0.000_ ;\-0.000\ </c:formatCode>
                <c:ptCount val="150"/>
                <c:pt idx="0">
                  <c:v>0.96494800000000003</c:v>
                </c:pt>
                <c:pt idx="1">
                  <c:v>0.77943499999999999</c:v>
                </c:pt>
                <c:pt idx="2">
                  <c:v>0.66294200000000003</c:v>
                </c:pt>
                <c:pt idx="3">
                  <c:v>0.602711</c:v>
                </c:pt>
                <c:pt idx="4">
                  <c:v>0.58928499999999995</c:v>
                </c:pt>
                <c:pt idx="5">
                  <c:v>0.61372299999999991</c:v>
                </c:pt>
                <c:pt idx="6">
                  <c:v>0.667848</c:v>
                </c:pt>
                <c:pt idx="7">
                  <c:v>0.73821500000000007</c:v>
                </c:pt>
                <c:pt idx="8">
                  <c:v>0.81548500000000002</c:v>
                </c:pt>
                <c:pt idx="9">
                  <c:v>0.890602</c:v>
                </c:pt>
                <c:pt idx="10">
                  <c:v>0.95524699999999996</c:v>
                </c:pt>
                <c:pt idx="11">
                  <c:v>1.000891</c:v>
                </c:pt>
                <c:pt idx="12">
                  <c:v>1.0281579999999999</c:v>
                </c:pt>
                <c:pt idx="13">
                  <c:v>1.038551</c:v>
                </c:pt>
                <c:pt idx="14">
                  <c:v>1.0360239999999998</c:v>
                </c:pt>
                <c:pt idx="15">
                  <c:v>1.024203</c:v>
                </c:pt>
                <c:pt idx="16">
                  <c:v>1.0033129999999999</c:v>
                </c:pt>
                <c:pt idx="17">
                  <c:v>0.97273100000000001</c:v>
                </c:pt>
                <c:pt idx="18">
                  <c:v>0.93531900000000001</c:v>
                </c:pt>
                <c:pt idx="19">
                  <c:v>0.89519899999999997</c:v>
                </c:pt>
                <c:pt idx="20">
                  <c:v>0.85583799999999999</c:v>
                </c:pt>
                <c:pt idx="21">
                  <c:v>0.81956200000000001</c:v>
                </c:pt>
                <c:pt idx="22">
                  <c:v>0.78574500000000003</c:v>
                </c:pt>
                <c:pt idx="23">
                  <c:v>0.75533000000000006</c:v>
                </c:pt>
                <c:pt idx="24">
                  <c:v>0.72883299999999995</c:v>
                </c:pt>
                <c:pt idx="25">
                  <c:v>0.70661699999999994</c:v>
                </c:pt>
                <c:pt idx="26">
                  <c:v>0.68885099999999999</c:v>
                </c:pt>
                <c:pt idx="27">
                  <c:v>0.67559999999999998</c:v>
                </c:pt>
                <c:pt idx="28">
                  <c:v>0.66821400000000009</c:v>
                </c:pt>
                <c:pt idx="29">
                  <c:v>0.66814599999999991</c:v>
                </c:pt>
                <c:pt idx="30">
                  <c:v>0.675952</c:v>
                </c:pt>
                <c:pt idx="31">
                  <c:v>0.69261800000000007</c:v>
                </c:pt>
                <c:pt idx="32">
                  <c:v>0.71662999999999999</c:v>
                </c:pt>
                <c:pt idx="33">
                  <c:v>0.74341499999999994</c:v>
                </c:pt>
                <c:pt idx="34">
                  <c:v>0.76686900000000002</c:v>
                </c:pt>
                <c:pt idx="35">
                  <c:v>0.78264800000000001</c:v>
                </c:pt>
                <c:pt idx="36">
                  <c:v>0.78718200000000005</c:v>
                </c:pt>
                <c:pt idx="37">
                  <c:v>0.783771</c:v>
                </c:pt>
                <c:pt idx="38">
                  <c:v>0.77508299999999997</c:v>
                </c:pt>
                <c:pt idx="39">
                  <c:v>0.76541400000000004</c:v>
                </c:pt>
                <c:pt idx="40">
                  <c:v>0.75801099999999999</c:v>
                </c:pt>
                <c:pt idx="41">
                  <c:v>0.754436</c:v>
                </c:pt>
                <c:pt idx="42">
                  <c:v>0.75315500000000002</c:v>
                </c:pt>
                <c:pt idx="43">
                  <c:v>0.75246900000000005</c:v>
                </c:pt>
                <c:pt idx="44">
                  <c:v>0.74982300000000002</c:v>
                </c:pt>
                <c:pt idx="45">
                  <c:v>0.74352200000000002</c:v>
                </c:pt>
                <c:pt idx="46">
                  <c:v>0.73222299999999996</c:v>
                </c:pt>
                <c:pt idx="47">
                  <c:v>0.71825600000000001</c:v>
                </c:pt>
                <c:pt idx="48">
                  <c:v>0.70349899999999999</c:v>
                </c:pt>
                <c:pt idx="49">
                  <c:v>0.69049800000000006</c:v>
                </c:pt>
                <c:pt idx="50">
                  <c:v>0.68125599999999997</c:v>
                </c:pt>
                <c:pt idx="51">
                  <c:v>0.67476599999999998</c:v>
                </c:pt>
                <c:pt idx="52">
                  <c:v>0.67151099999999997</c:v>
                </c:pt>
                <c:pt idx="53">
                  <c:v>0.673539</c:v>
                </c:pt>
                <c:pt idx="54">
                  <c:v>0.68332300000000001</c:v>
                </c:pt>
                <c:pt idx="55">
                  <c:v>0.70209900000000003</c:v>
                </c:pt>
                <c:pt idx="56">
                  <c:v>0.72866999999999993</c:v>
                </c:pt>
                <c:pt idx="57">
                  <c:v>0.763795</c:v>
                </c:pt>
                <c:pt idx="58">
                  <c:v>0.80106200000000005</c:v>
                </c:pt>
                <c:pt idx="59">
                  <c:v>0.83167100000000005</c:v>
                </c:pt>
                <c:pt idx="60">
                  <c:v>0.84930799999999995</c:v>
                </c:pt>
                <c:pt idx="61">
                  <c:v>0.85356399999999999</c:v>
                </c:pt>
                <c:pt idx="62">
                  <c:v>0.84511599999999998</c:v>
                </c:pt>
                <c:pt idx="63">
                  <c:v>0.82773200000000002</c:v>
                </c:pt>
                <c:pt idx="64">
                  <c:v>0.80740599999999996</c:v>
                </c:pt>
                <c:pt idx="65">
                  <c:v>0.78887600000000002</c:v>
                </c:pt>
                <c:pt idx="66">
                  <c:v>0.77410900000000005</c:v>
                </c:pt>
                <c:pt idx="67">
                  <c:v>0.76076500000000002</c:v>
                </c:pt>
                <c:pt idx="68">
                  <c:v>0.75035299999999994</c:v>
                </c:pt>
                <c:pt idx="69">
                  <c:v>0.74439200000000005</c:v>
                </c:pt>
                <c:pt idx="70">
                  <c:v>0.743649</c:v>
                </c:pt>
                <c:pt idx="71">
                  <c:v>0.75172000000000005</c:v>
                </c:pt>
                <c:pt idx="72">
                  <c:v>0.76545000000000007</c:v>
                </c:pt>
                <c:pt idx="73">
                  <c:v>0.78098000000000001</c:v>
                </c:pt>
                <c:pt idx="74">
                  <c:v>0.79289599999999993</c:v>
                </c:pt>
                <c:pt idx="75">
                  <c:v>0.79739599999999999</c:v>
                </c:pt>
                <c:pt idx="76">
                  <c:v>0.79295799999999994</c:v>
                </c:pt>
                <c:pt idx="77">
                  <c:v>0.78125900000000004</c:v>
                </c:pt>
                <c:pt idx="78">
                  <c:v>0.76546799999999993</c:v>
                </c:pt>
                <c:pt idx="79">
                  <c:v>0.75031399999999993</c:v>
                </c:pt>
                <c:pt idx="80">
                  <c:v>0.73930999999999991</c:v>
                </c:pt>
                <c:pt idx="81">
                  <c:v>0.734344</c:v>
                </c:pt>
                <c:pt idx="82">
                  <c:v>0.73341499999999993</c:v>
                </c:pt>
                <c:pt idx="83">
                  <c:v>0.73550899999999997</c:v>
                </c:pt>
                <c:pt idx="84">
                  <c:v>0.73889899999999997</c:v>
                </c:pt>
                <c:pt idx="85">
                  <c:v>0.74223600000000001</c:v>
                </c:pt>
                <c:pt idx="86">
                  <c:v>0.74617800000000001</c:v>
                </c:pt>
                <c:pt idx="87">
                  <c:v>0.75026999999999999</c:v>
                </c:pt>
                <c:pt idx="88">
                  <c:v>0.75431199999999998</c:v>
                </c:pt>
                <c:pt idx="89">
                  <c:v>0.75814300000000001</c:v>
                </c:pt>
                <c:pt idx="90">
                  <c:v>0.76160299999999992</c:v>
                </c:pt>
                <c:pt idx="91">
                  <c:v>0.76538800000000007</c:v>
                </c:pt>
                <c:pt idx="92">
                  <c:v>0.76864999999999994</c:v>
                </c:pt>
                <c:pt idx="93">
                  <c:v>0.77119100000000007</c:v>
                </c:pt>
                <c:pt idx="94">
                  <c:v>0.77276900000000004</c:v>
                </c:pt>
                <c:pt idx="95">
                  <c:v>0.77318799999999999</c:v>
                </c:pt>
                <c:pt idx="96">
                  <c:v>0.77339099999999994</c:v>
                </c:pt>
                <c:pt idx="97">
                  <c:v>0.77254899999999993</c:v>
                </c:pt>
                <c:pt idx="98">
                  <c:v>0.77082099999999998</c:v>
                </c:pt>
                <c:pt idx="99">
                  <c:v>0.76853199999999999</c:v>
                </c:pt>
                <c:pt idx="100">
                  <c:v>0.76596900000000001</c:v>
                </c:pt>
                <c:pt idx="101">
                  <c:v>0.764463</c:v>
                </c:pt>
                <c:pt idx="102">
                  <c:v>0.76282700000000003</c:v>
                </c:pt>
                <c:pt idx="103">
                  <c:v>0.76108699999999996</c:v>
                </c:pt>
                <c:pt idx="104">
                  <c:v>0.75921000000000005</c:v>
                </c:pt>
                <c:pt idx="105">
                  <c:v>0.75713599999999992</c:v>
                </c:pt>
                <c:pt idx="106">
                  <c:v>0.75599800000000006</c:v>
                </c:pt>
                <c:pt idx="107">
                  <c:v>0.75487899999999997</c:v>
                </c:pt>
                <c:pt idx="108">
                  <c:v>0.75371900000000003</c:v>
                </c:pt>
                <c:pt idx="109">
                  <c:v>0.75240700000000005</c:v>
                </c:pt>
                <c:pt idx="110">
                  <c:v>0.75083100000000003</c:v>
                </c:pt>
                <c:pt idx="111">
                  <c:v>0.750054</c:v>
                </c:pt>
                <c:pt idx="112">
                  <c:v>0.74921199999999999</c:v>
                </c:pt>
                <c:pt idx="113">
                  <c:v>0.74835799999999997</c:v>
                </c:pt>
                <c:pt idx="114">
                  <c:v>0.74757899999999999</c:v>
                </c:pt>
                <c:pt idx="115">
                  <c:v>0.74690599999999996</c:v>
                </c:pt>
                <c:pt idx="116">
                  <c:v>0.74765200000000009</c:v>
                </c:pt>
                <c:pt idx="117">
                  <c:v>0.74866499999999991</c:v>
                </c:pt>
                <c:pt idx="118">
                  <c:v>0.74974400000000008</c:v>
                </c:pt>
                <c:pt idx="119">
                  <c:v>0.75066200000000005</c:v>
                </c:pt>
                <c:pt idx="120">
                  <c:v>0.75124300000000011</c:v>
                </c:pt>
                <c:pt idx="121">
                  <c:v>0.75286600000000004</c:v>
                </c:pt>
                <c:pt idx="122">
                  <c:v>0.75427700000000009</c:v>
                </c:pt>
                <c:pt idx="123">
                  <c:v>0.75539000000000001</c:v>
                </c:pt>
                <c:pt idx="124">
                  <c:v>0.75611400000000006</c:v>
                </c:pt>
                <c:pt idx="125">
                  <c:v>0.756351</c:v>
                </c:pt>
                <c:pt idx="126">
                  <c:v>0.75753200000000009</c:v>
                </c:pt>
                <c:pt idx="127">
                  <c:v>0.75839099999999993</c:v>
                </c:pt>
                <c:pt idx="128">
                  <c:v>0.75884200000000002</c:v>
                </c:pt>
                <c:pt idx="129">
                  <c:v>0.75877800000000006</c:v>
                </c:pt>
                <c:pt idx="130">
                  <c:v>0.75808299999999995</c:v>
                </c:pt>
                <c:pt idx="131">
                  <c:v>0.75821799999999995</c:v>
                </c:pt>
                <c:pt idx="132">
                  <c:v>0.75798500000000002</c:v>
                </c:pt>
                <c:pt idx="133">
                  <c:v>0.75735600000000003</c:v>
                </c:pt>
                <c:pt idx="134">
                  <c:v>0.75631100000000007</c:v>
                </c:pt>
                <c:pt idx="135">
                  <c:v>0.754803</c:v>
                </c:pt>
                <c:pt idx="136">
                  <c:v>0.75441800000000003</c:v>
                </c:pt>
                <c:pt idx="137">
                  <c:v>0.753888</c:v>
                </c:pt>
                <c:pt idx="138">
                  <c:v>0.75311499999999998</c:v>
                </c:pt>
                <c:pt idx="139">
                  <c:v>0.75199400000000005</c:v>
                </c:pt>
                <c:pt idx="140">
                  <c:v>0.75042799999999998</c:v>
                </c:pt>
                <c:pt idx="141">
                  <c:v>0.75010199999999994</c:v>
                </c:pt>
                <c:pt idx="142">
                  <c:v>0.74965700000000002</c:v>
                </c:pt>
                <c:pt idx="143">
                  <c:v>0.74903200000000003</c:v>
                </c:pt>
                <c:pt idx="144">
                  <c:v>0.74816700000000003</c:v>
                </c:pt>
                <c:pt idx="145">
                  <c:v>0.74699599999999999</c:v>
                </c:pt>
                <c:pt idx="146">
                  <c:v>0.74736599999999997</c:v>
                </c:pt>
                <c:pt idx="147">
                  <c:v>0.74775199999999997</c:v>
                </c:pt>
                <c:pt idx="148">
                  <c:v>0.74806600000000001</c:v>
                </c:pt>
                <c:pt idx="149">
                  <c:v>0.74821700000000002</c:v>
                </c:pt>
              </c:numCache>
            </c:numRef>
          </c:yVal>
          <c:smooth val="1"/>
          <c:extLst>
            <c:ext xmlns:c16="http://schemas.microsoft.com/office/drawing/2014/chart" uri="{C3380CC4-5D6E-409C-BE32-E72D297353CC}">
              <c16:uniqueId val="{00000096-DAE0-4773-A14A-2809F57BF22A}"/>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millions  (Year on Year)</a:t>
                </a:r>
                <a:endParaRPr lang="zh-CN" altLang="zh-CN" sz="1200">
                  <a:effectLst/>
                </a:endParaRPr>
              </a:p>
            </c:rich>
          </c:tx>
          <c:layout>
            <c:manualLayout>
              <c:xMode val="edge"/>
              <c:yMode val="edge"/>
              <c:x val="9.4307701984119002E-2"/>
              <c:y val="0.9216398166627206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0.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Number of babies estimated and projected each year (millions)</a:t>
                </a:r>
                <a:endParaRPr lang="en-GB"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Number of babies (people aged 0), USA,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USA!$D$9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{3E0C9C1D-DAFD-4057-9D4E-736BBBC61F30}</c15:txfldGUID>
                      <c15:f>USA!$D$9</c15:f>
                      <c15:dlblFieldTableCache>
                        <c:ptCount val="1"/>
                        <c:pt idx="0">
                          <c:v>1950</c:v>
                        </c:pt>
                      </c15:dlblFieldTableCache>
                    </c15:dlblFTEntry>
                  </c15:dlblFieldTable>
                  <c15:showDataLabelsRange val="0"/>
                </c:ext>
                <c:ext xmlns:c16="http://schemas.microsoft.com/office/drawing/2014/chart" uri="{C3380CC4-5D6E-409C-BE32-E72D297353CC}">
                  <c16:uniqueId val="{00000000-CB32-4C68-B265-AF0EBB2ABD8B}"/>
                </c:ext>
              </c:extLst>
            </c:dLbl>
            <c:dLbl>
              <c:idx val="1"/>
              <c:layout/>
              <c:tx>
                <c:strRef>
                  <c:f>USA!$D$10</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{94FBD204-F221-4750-929B-04C6EC2E238C}</c15:txfldGUID>
                      <c15:f>USA!$D$10</c15:f>
                      <c15:dlblFieldTableCache>
                        <c:ptCount val="1"/>
                        <c:pt idx="0">
                          <c:v>1951</c:v>
                        </c:pt>
                      </c15:dlblFieldTableCache>
                    </c15:dlblFTEntry>
                  </c15:dlblFieldTable>
                  <c15:showDataLabelsRange val="0"/>
                </c:ext>
                <c:ext xmlns:c16="http://schemas.microsoft.com/office/drawing/2014/chart" uri="{C3380CC4-5D6E-409C-BE32-E72D297353CC}">
                  <c16:uniqueId val="{00000001-CB32-4C68-B265-AF0EBB2ABD8B}"/>
                </c:ext>
              </c:extLst>
            </c:dLbl>
            <c:dLbl>
              <c:idx val="2"/>
              <c:layout/>
              <c:tx>
                <c:strRef>
                  <c:f>USA!$D$11</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{5DBFAAE7-63A4-4873-953F-90682D6E2F20}</c15:txfldGUID>
                      <c15:f>USA!$D$11</c15:f>
                      <c15:dlblFieldTableCache>
                        <c:ptCount val="1"/>
                        <c:pt idx="0">
                          <c:v>1952</c:v>
                        </c:pt>
                      </c15:dlblFieldTableCache>
                    </c15:dlblFTEntry>
                  </c15:dlblFieldTable>
                  <c15:showDataLabelsRange val="0"/>
                </c:ext>
                <c:ext xmlns:c16="http://schemas.microsoft.com/office/drawing/2014/chart" uri="{C3380CC4-5D6E-409C-BE32-E72D297353CC}">
                  <c16:uniqueId val="{00000002-CB32-4C68-B265-AF0EBB2ABD8B}"/>
                </c:ext>
              </c:extLst>
            </c:dLbl>
            <c:dLbl>
              <c:idx val="3"/>
              <c:layout/>
              <c:tx>
                <c:strRef>
                  <c:f>USA!$D$12</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{776F7F35-3640-47FE-8D50-81E4EEE71857}</c15:txfldGUID>
                      <c15:f>USA!$D$12</c15:f>
                      <c15:dlblFieldTableCache>
                        <c:ptCount val="1"/>
                        <c:pt idx="0">
                          <c:v>1953</c:v>
                        </c:pt>
                      </c15:dlblFieldTableCache>
                    </c15:dlblFTEntry>
                  </c15:dlblFieldTable>
                  <c15:showDataLabelsRange val="0"/>
                </c:ext>
                <c:ext xmlns:c16="http://schemas.microsoft.com/office/drawing/2014/chart" uri="{C3380CC4-5D6E-409C-BE32-E72D297353CC}">
                  <c16:uniqueId val="{00000003-CB32-4C68-B265-AF0EBB2ABD8B}"/>
                </c:ext>
              </c:extLst>
            </c:dLbl>
            <c:dLbl>
              <c:idx val="4"/>
              <c:layout/>
              <c:tx>
                <c:strRef>
                  <c:f>USA!$D$13</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{7D7CDAA4-AE74-4969-B4AB-BC8CF3EC8069}</c15:txfldGUID>
                      <c15:f>USA!$D$13</c15:f>
                      <c15:dlblFieldTableCache>
                        <c:ptCount val="1"/>
                        <c:pt idx="0">
                          <c:v>1954</c:v>
                        </c:pt>
                      </c15:dlblFieldTableCache>
                    </c15:dlblFTEntry>
                  </c15:dlblFieldTable>
                  <c15:showDataLabelsRange val="0"/>
                </c:ext>
                <c:ext xmlns:c16="http://schemas.microsoft.com/office/drawing/2014/chart" uri="{C3380CC4-5D6E-409C-BE32-E72D297353CC}">
                  <c16:uniqueId val="{00000004-CB32-4C68-B265-AF0EBB2ABD8B}"/>
                </c:ext>
              </c:extLst>
            </c:dLbl>
            <c:dLbl>
              <c:idx val="5"/>
              <c:layout/>
              <c:tx>
                <c:strRef>
                  <c:f>USA!$D$14</c:f>
                  <c:strCache>
                    <c:ptCount val="1"/>
                    <c:pt idx="0">
                      <c:v>1955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{3A9014D9-88F1-4125-A2CA-45D35697B39B}</c15:txfldGUID>
                      <c15:f>USA!$D$14</c15:f>
                      <c15:dlblFieldTableCache>
                        <c:ptCount val="1"/>
                        <c:pt idx="0">
                          <c:v>1955</c:v>
                        </c:pt>
                      </c15:dlblFieldTableCache>
                    </c15:dlblFTEntry>
                  </c15:dlblFieldTable>
                  <c15:showDataLabelsRange val="0"/>
                </c:ext>
                <c:ext xmlns:c16="http://schemas.microsoft.com/office/drawing/2014/chart" uri="{C3380CC4-5D6E-409C-BE32-E72D297353CC}">
                  <c16:uniqueId val="{00000005-CB32-4C68-B265-AF0EBB2ABD8B}"/>
                </c:ext>
              </c:extLst>
            </c:dLbl>
            <c:dLbl>
              <c:idx val="6"/>
              <c:layout/>
              <c:tx>
                <c:strRef>
                  <c:f>USA!$D$15</c:f>
                  <c:strCache>
                    <c:ptCount val="1"/>
                    <c:pt idx="0">
                      <c:v>1956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{18F370AF-8C6A-4C7D-AB94-5B7FF171FC94}</c15:txfldGUID>
                      <c15:f>USA!$D$15</c15:f>
                      <c15:dlblFieldTableCache>
                        <c:ptCount val="1"/>
                        <c:pt idx="0">
                          <c:v>1956</c:v>
                        </c:pt>
                      </c15:dlblFieldTableCache>
                    </c15:dlblFTEntry>
                  </c15:dlblFieldTable>
                  <c15:showDataLabelsRange val="0"/>
                </c:ext>
                <c:ext xmlns:c16="http://schemas.microsoft.com/office/drawing/2014/chart" uri="{C3380CC4-5D6E-409C-BE32-E72D297353CC}">
                  <c16:uniqueId val="{00000006-CB32-4C68-B265-AF0EBB2ABD8B}"/>
                </c:ext>
              </c:extLst>
            </c:dLbl>
            <c:dLbl>
              <c:idx val="7"/>
              <c:layout/>
              <c:tx>
                <c:strRef>
                  <c:f>USA!$D$16</c:f>
                  <c:strCache>
                    <c:ptCount val="1"/>
                    <c:pt idx="0">
                      <c:v>1957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{7EA12184-A660-442D-BEA7-6206F37089D9}</c15:txfldGUID>
                      <c15:f>USA!$D$16</c15:f>
                      <c15:dlblFieldTableCache>
                        <c:ptCount val="1"/>
                        <c:pt idx="0">
                          <c:v>1957</c:v>
                        </c:pt>
                      </c15:dlblFieldTableCache>
                    </c15:dlblFTEntry>
                  </c15:dlblFieldTable>
                  <c15:showDataLabelsRange val="0"/>
                </c:ext>
                <c:ext xmlns:c16="http://schemas.microsoft.com/office/drawing/2014/chart" uri="{C3380CC4-5D6E-409C-BE32-E72D297353CC}">
                  <c16:uniqueId val="{00000007-CB32-4C68-B265-AF0EBB2ABD8B}"/>
                </c:ext>
              </c:extLst>
            </c:dLbl>
            <c:dLbl>
              <c:idx val="8"/>
              <c:layout/>
              <c:tx>
                <c:strRef>
                  <c:f>USA!$D$17</c:f>
                  <c:strCache>
                    <c:ptCount val="1"/>
                    <c:pt idx="0">
                      <c:v>1958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{F2F912A6-6402-446F-9871-7E2A6EC771E8}</c15:txfldGUID>
                      <c15:f>USA!$D$17</c15:f>
                      <c15:dlblFieldTableCache>
                        <c:ptCount val="1"/>
                        <c:pt idx="0">
                          <c:v>1958</c:v>
                        </c:pt>
                      </c15:dlblFieldTableCache>
                    </c15:dlblFTEntry>
                  </c15:dlblFieldTable>
                  <c15:showDataLabelsRange val="0"/>
                </c:ext>
                <c:ext xmlns:c16="http://schemas.microsoft.com/office/drawing/2014/chart" uri="{C3380CC4-5D6E-409C-BE32-E72D297353CC}">
                  <c16:uniqueId val="{00000008-CB32-4C68-B265-AF0EBB2ABD8B}"/>
                </c:ext>
              </c:extLst>
            </c:dLbl>
            <c:dLbl>
              <c:idx val="9"/>
              <c:layout/>
              <c:tx>
                <c:strRef>
                  <c:f>USA!$D$18</c:f>
                  <c:strCache>
                    <c:ptCount val="1"/>
                    <c:pt idx="0">
                      <c:v>1959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{944EC34E-90E3-4512-BA5C-7989E8F2BB8D}</c15:txfldGUID>
                      <c15:f>USA!$D$18</c15:f>
                      <c15:dlblFieldTableCache>
                        <c:ptCount val="1"/>
                        <c:pt idx="0">
                          <c:v>1959</c:v>
                        </c:pt>
                      </c15:dlblFieldTableCache>
                    </c15:dlblFTEntry>
                  </c15:dlblFieldTable>
                  <c15:showDataLabelsRange val="0"/>
                </c:ext>
                <c:ext xmlns:c16="http://schemas.microsoft.com/office/drawing/2014/chart" uri="{C3380CC4-5D6E-409C-BE32-E72D297353CC}">
                  <c16:uniqueId val="{00000009-CB32-4C68-B265-AF0EBB2ABD8B}"/>
                </c:ext>
              </c:extLst>
            </c:dLbl>
            <c:dLbl>
              <c:idx val="10"/>
              <c:layout/>
              <c:tx>
                <c:strRef>
                  <c:f>USA!$D$19</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{B76943DB-F2EC-4AFC-8FCD-5D89DD5AFFB8}</c15:txfldGUID>
                      <c15:f>USA!$D$19</c15:f>
                      <c15:dlblFieldTableCache>
                        <c:ptCount val="1"/>
                        <c:pt idx="0">
                          <c:v>1960</c:v>
                        </c:pt>
                      </c15:dlblFieldTableCache>
                    </c15:dlblFTEntry>
                  </c15:dlblFieldTable>
                  <c15:showDataLabelsRange val="0"/>
                </c:ext>
                <c:ext xmlns:c16="http://schemas.microsoft.com/office/drawing/2014/chart" uri="{C3380CC4-5D6E-409C-BE32-E72D297353CC}">
                  <c16:uniqueId val="{0000000A-CB32-4C68-B265-AF0EBB2ABD8B}"/>
                </c:ext>
              </c:extLst>
            </c:dLbl>
            <c:dLbl>
              <c:idx val="11"/>
              <c:layout/>
              <c:tx>
                <c:strRef>
                  <c:f>USA!$D$20</c:f>
                  <c:strCache>
                    <c:ptCount val="1"/>
                    <c:pt idx="0">
                      <c:v>1961</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{9E9CDDEE-9F60-4AA4-B388-29141F2A4F86}</c15:txfldGUID>
                      <c15:f>USA!$D$20</c15:f>
                      <c15:dlblFieldTableCache>
                        <c:ptCount val="1"/>
                        <c:pt idx="0">
                          <c:v>1961</c:v>
                        </c:pt>
                      </c15:dlblFieldTableCache>
                    </c15:dlblFTEntry>
                  </c15:dlblFieldTable>
                  <c15:showDataLabelsRange val="0"/>
                </c:ext>
                <c:ext xmlns:c16="http://schemas.microsoft.com/office/drawing/2014/chart" uri="{C3380CC4-5D6E-409C-BE32-E72D297353CC}">
                  <c16:uniqueId val="{0000000B-CB32-4C68-B265-AF0EBB2ABD8B}"/>
                </c:ext>
              </c:extLst>
            </c:dLbl>
            <c:dLbl>
              <c:idx val="12"/>
              <c:layout/>
              <c:tx>
                <c:strRef>
                  <c:f>USA!$D$21</c:f>
                  <c:strCache>
                    <c:ptCount val="1"/>
                    <c:pt idx="0">
                      <c:v>1962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{53A76A47-9A69-4E5E-8257-49F3FA0AEDFC}</c15:txfldGUID>
                      <c15:f>USA!$D$21</c15:f>
                      <c15:dlblFieldTableCache>
                        <c:ptCount val="1"/>
                        <c:pt idx="0">
                          <c:v>1962</c:v>
                        </c:pt>
                      </c15:dlblFieldTableCache>
                    </c15:dlblFTEntry>
                  </c15:dlblFieldTable>
                  <c15:showDataLabelsRange val="0"/>
                </c:ext>
                <c:ext xmlns:c16="http://schemas.microsoft.com/office/drawing/2014/chart" uri="{C3380CC4-5D6E-409C-BE32-E72D297353CC}">
                  <c16:uniqueId val="{0000000C-CB32-4C68-B265-AF0EBB2ABD8B}"/>
                </c:ext>
              </c:extLst>
            </c:dLbl>
            <c:dLbl>
              <c:idx val="13"/>
              <c:layout/>
              <c:tx>
                <c:strRef>
                  <c:f>USA!$D$22</c:f>
                  <c:strCache>
                    <c:ptCount val="1"/>
                    <c:pt idx="0">
                      <c:v>1963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{AA64DA54-59F3-43BA-AC8D-16817FB10256}</c15:txfldGUID>
                      <c15:f>USA!$D$22</c15:f>
                      <c15:dlblFieldTableCache>
                        <c:ptCount val="1"/>
                        <c:pt idx="0">
                          <c:v>1963</c:v>
                        </c:pt>
                      </c15:dlblFieldTableCache>
                    </c15:dlblFTEntry>
                  </c15:dlblFieldTable>
                  <c15:showDataLabelsRange val="0"/>
                </c:ext>
                <c:ext xmlns:c16="http://schemas.microsoft.com/office/drawing/2014/chart" uri="{C3380CC4-5D6E-409C-BE32-E72D297353CC}">
                  <c16:uniqueId val="{0000000D-CB32-4C68-B265-AF0EBB2ABD8B}"/>
                </c:ext>
              </c:extLst>
            </c:dLbl>
            <c:dLbl>
              <c:idx val="14"/>
              <c:layout/>
              <c:tx>
                <c:strRef>
                  <c:f>USA!$D$23</c:f>
                  <c:strCache>
                    <c:ptCount val="1"/>
                    <c:pt idx="0">
                      <c:v>1964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{497FC4F9-2471-433A-B19F-98AD4496E9D1}</c15:txfldGUID>
                      <c15:f>USA!$D$23</c15:f>
                      <c15:dlblFieldTableCache>
                        <c:ptCount val="1"/>
                        <c:pt idx="0">
                          <c:v>1964</c:v>
                        </c:pt>
                      </c15:dlblFieldTableCache>
                    </c15:dlblFTEntry>
                  </c15:dlblFieldTable>
                  <c15:showDataLabelsRange val="0"/>
                </c:ext>
                <c:ext xmlns:c16="http://schemas.microsoft.com/office/drawing/2014/chart" uri="{C3380CC4-5D6E-409C-BE32-E72D297353CC}">
                  <c16:uniqueId val="{0000000E-CB32-4C68-B265-AF0EBB2ABD8B}"/>
                </c:ext>
              </c:extLst>
            </c:dLbl>
            <c:dLbl>
              <c:idx val="15"/>
              <c:layout/>
              <c:tx>
                <c:strRef>
                  <c:f>USA!$D$24</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{79C0B68F-7BF7-4FCA-B1FA-4BC49C73FE73}</c15:txfldGUID>
                      <c15:f>USA!$D$24</c15:f>
                      <c15:dlblFieldTableCache>
                        <c:ptCount val="1"/>
                        <c:pt idx="0">
                          <c:v>1965</c:v>
                        </c:pt>
                      </c15:dlblFieldTableCache>
                    </c15:dlblFTEntry>
                  </c15:dlblFieldTable>
                  <c15:showDataLabelsRange val="0"/>
                </c:ext>
                <c:ext xmlns:c16="http://schemas.microsoft.com/office/drawing/2014/chart" uri="{C3380CC4-5D6E-409C-BE32-E72D297353CC}">
                  <c16:uniqueId val="{0000000F-CB32-4C68-B265-AF0EBB2ABD8B}"/>
                </c:ext>
              </c:extLst>
            </c:dLbl>
            <c:dLbl>
              <c:idx val="16"/>
              <c:layout/>
              <c:tx>
                <c:strRef>
                  <c:f>USA!$D$25</c:f>
                  <c:strCache>
                    <c:ptCount val="1"/>
                    <c:pt idx="0">
                      <c:v>1966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{9312D0B0-AACA-4963-8342-5DB05C6D3D80}</c15:txfldGUID>
                      <c15:f>USA!$D$25</c15:f>
                      <c15:dlblFieldTableCache>
                        <c:ptCount val="1"/>
                        <c:pt idx="0">
                          <c:v>1966</c:v>
                        </c:pt>
                      </c15:dlblFieldTableCache>
                    </c15:dlblFTEntry>
                  </c15:dlblFieldTable>
                  <c15:showDataLabelsRange val="0"/>
                </c:ext>
                <c:ext xmlns:c16="http://schemas.microsoft.com/office/drawing/2014/chart" uri="{C3380CC4-5D6E-409C-BE32-E72D297353CC}">
                  <c16:uniqueId val="{00000010-CB32-4C68-B265-AF0EBB2ABD8B}"/>
                </c:ext>
              </c:extLst>
            </c:dLbl>
            <c:dLbl>
              <c:idx val="17"/>
              <c:layout/>
              <c:tx>
                <c:strRef>
                  <c:f>USA!$D$26</c:f>
                  <c:strCache>
                    <c:ptCount val="1"/>
                    <c:pt idx="0">
                      <c:v>1967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{5EF4E8B9-0E8B-4780-9892-ACC76A18D3A6}</c15:txfldGUID>
                      <c15:f>USA!$D$26</c15:f>
                      <c15:dlblFieldTableCache>
                        <c:ptCount val="1"/>
                        <c:pt idx="0">
                          <c:v>1967</c:v>
                        </c:pt>
                      </c15:dlblFieldTableCache>
                    </c15:dlblFTEntry>
                  </c15:dlblFieldTable>
                  <c15:showDataLabelsRange val="0"/>
                </c:ext>
                <c:ext xmlns:c16="http://schemas.microsoft.com/office/drawing/2014/chart" uri="{C3380CC4-5D6E-409C-BE32-E72D297353CC}">
                  <c16:uniqueId val="{00000011-CB32-4C68-B265-AF0EBB2ABD8B}"/>
                </c:ext>
              </c:extLst>
            </c:dLbl>
            <c:dLbl>
              <c:idx val="18"/>
              <c:layout/>
              <c:tx>
                <c:strRef>
                  <c:f>USA!$D$27</c:f>
                  <c:strCache>
                    <c:ptCount val="1"/>
                    <c:pt idx="0">
                      <c:v>1968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{AA9956B9-EB13-415E-A1EF-FB63D0CC1DD0}</c15:txfldGUID>
                      <c15:f>USA!$D$27</c15:f>
                      <c15:dlblFieldTableCache>
                        <c:ptCount val="1"/>
                        <c:pt idx="0">
                          <c:v>1968</c:v>
                        </c:pt>
                      </c15:dlblFieldTableCache>
                    </c15:dlblFTEntry>
                  </c15:dlblFieldTable>
                  <c15:showDataLabelsRange val="0"/>
                </c:ext>
                <c:ext xmlns:c16="http://schemas.microsoft.com/office/drawing/2014/chart" uri="{C3380CC4-5D6E-409C-BE32-E72D297353CC}">
                  <c16:uniqueId val="{00000012-CB32-4C68-B265-AF0EBB2ABD8B}"/>
                </c:ext>
              </c:extLst>
            </c:dLbl>
            <c:dLbl>
              <c:idx val="19"/>
              <c:layout/>
              <c:tx>
                <c:strRef>
                  <c:f>USA!$D$28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{EBFCE46B-A76B-4C4F-A4C9-FAA82C72407E}</c15:txfldGUID>
                      <c15:f>USA!$D$28</c15:f>
                      <c15:dlblFieldTableCache>
                        <c:ptCount val="1"/>
                        <c:pt idx="0">
                          <c:v>1969</c:v>
                        </c:pt>
                      </c15:dlblFieldTableCache>
                    </c15:dlblFTEntry>
                  </c15:dlblFieldTable>
                  <c15:showDataLabelsRange val="0"/>
                </c:ext>
                <c:ext xmlns:c16="http://schemas.microsoft.com/office/drawing/2014/chart" uri="{C3380CC4-5D6E-409C-BE32-E72D297353CC}">
                  <c16:uniqueId val="{00000013-CB32-4C68-B265-AF0EBB2ABD8B}"/>
                </c:ext>
              </c:extLst>
            </c:dLbl>
            <c:dLbl>
              <c:idx val="20"/>
              <c:layout/>
              <c:tx>
                <c:strRef>
                  <c:f>USA!$D$29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{D5D582D0-4B6E-4DAB-9EE3-D70705F3E0D6}</c15:txfldGUID>
                      <c15:f>USA!$D$29</c15:f>
                      <c15:dlblFieldTableCache>
                        <c:ptCount val="1"/>
                        <c:pt idx="0">
                          <c:v>1970</c:v>
                        </c:pt>
                      </c15:dlblFieldTableCache>
                    </c15:dlblFTEntry>
                  </c15:dlblFieldTable>
                  <c15:showDataLabelsRange val="0"/>
                </c:ext>
                <c:ext xmlns:c16="http://schemas.microsoft.com/office/drawing/2014/chart" uri="{C3380CC4-5D6E-409C-BE32-E72D297353CC}">
                  <c16:uniqueId val="{00000014-CB32-4C68-B265-AF0EBB2ABD8B}"/>
                </c:ext>
              </c:extLst>
            </c:dLbl>
            <c:dLbl>
              <c:idx val="21"/>
              <c:layout/>
              <c:tx>
                <c:strRef>
                  <c:f>USA!$D$30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{A9423D34-72F6-42CE-A34C-FF4FE3C18E5C}</c15:txfldGUID>
                      <c15:f>USA!$D$30</c15:f>
                      <c15:dlblFieldTableCache>
                        <c:ptCount val="1"/>
                        <c:pt idx="0">
                          <c:v>1971</c:v>
                        </c:pt>
                      </c15:dlblFieldTableCache>
                    </c15:dlblFTEntry>
                  </c15:dlblFieldTable>
                  <c15:showDataLabelsRange val="0"/>
                </c:ext>
                <c:ext xmlns:c16="http://schemas.microsoft.com/office/drawing/2014/chart" uri="{C3380CC4-5D6E-409C-BE32-E72D297353CC}">
                  <c16:uniqueId val="{00000015-CB32-4C68-B265-AF0EBB2ABD8B}"/>
                </c:ext>
              </c:extLst>
            </c:dLbl>
            <c:dLbl>
              <c:idx val="22"/>
              <c:layout/>
              <c:tx>
                <c:strRef>
                  <c:f>USA!$D$31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{1070347F-D9BC-4D7F-BD33-A2A63707E4C7}</c15:txfldGUID>
                      <c15:f>USA!$D$31</c15:f>
                      <c15:dlblFieldTableCache>
                        <c:ptCount val="1"/>
                        <c:pt idx="0">
                          <c:v>1972</c:v>
                        </c:pt>
                      </c15:dlblFieldTableCache>
                    </c15:dlblFTEntry>
                  </c15:dlblFieldTable>
                  <c15:showDataLabelsRange val="0"/>
                </c:ext>
                <c:ext xmlns:c16="http://schemas.microsoft.com/office/drawing/2014/chart" uri="{C3380CC4-5D6E-409C-BE32-E72D297353CC}">
                  <c16:uniqueId val="{00000016-CB32-4C68-B265-AF0EBB2ABD8B}"/>
                </c:ext>
              </c:extLst>
            </c:dLbl>
            <c:dLbl>
              <c:idx val="23"/>
              <c:layout/>
              <c:tx>
                <c:strRef>
                  <c:f>USA!$D$32</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{BBA32BCF-6B01-49BB-B5AC-5BF62607CE59}</c15:txfldGUID>
                      <c15:f>USA!$D$32</c15:f>
                      <c15:dlblFieldTableCache>
                        <c:ptCount val="1"/>
                        <c:pt idx="0">
                          <c:v>1973</c:v>
                        </c:pt>
                      </c15:dlblFieldTableCache>
                    </c15:dlblFTEntry>
                  </c15:dlblFieldTable>
                  <c15:showDataLabelsRange val="0"/>
                </c:ext>
                <c:ext xmlns:c16="http://schemas.microsoft.com/office/drawing/2014/chart" uri="{C3380CC4-5D6E-409C-BE32-E72D297353CC}">
                  <c16:uniqueId val="{00000017-CB32-4C68-B265-AF0EBB2ABD8B}"/>
                </c:ext>
              </c:extLst>
            </c:dLbl>
            <c:dLbl>
              <c:idx val="24"/>
              <c:layout/>
              <c:tx>
                <c:strRef>
                  <c:f>USA!$D$33</c:f>
                  <c:strCache>
                    <c:ptCount val="1"/>
                    <c:pt idx="0">
                      <c:v>1974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{FAC6846A-2745-4057-B096-EDFD72294DE1}</c15:txfldGUID>
                      <c15:f>USA!$D$33</c15:f>
                      <c15:dlblFieldTableCache>
                        <c:ptCount val="1"/>
                        <c:pt idx="0">
                          <c:v>1974</c:v>
                        </c:pt>
                      </c15:dlblFieldTableCache>
                    </c15:dlblFTEntry>
                  </c15:dlblFieldTable>
                  <c15:showDataLabelsRange val="0"/>
                </c:ext>
                <c:ext xmlns:c16="http://schemas.microsoft.com/office/drawing/2014/chart" uri="{C3380CC4-5D6E-409C-BE32-E72D297353CC}">
                  <c16:uniqueId val="{00000018-CB32-4C68-B265-AF0EBB2ABD8B}"/>
                </c:ext>
              </c:extLst>
            </c:dLbl>
            <c:dLbl>
              <c:idx val="25"/>
              <c:layout/>
              <c:tx>
                <c:strRef>
                  <c:f>USA!$D$34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{B59C7A51-417C-472A-9257-8E8A7BC8427C}</c15:txfldGUID>
                      <c15:f>USA!$D$34</c15:f>
                      <c15:dlblFieldTableCache>
                        <c:ptCount val="1"/>
                      </c15:dlblFieldTableCache>
                    </c15:dlblFTEntry>
                  </c15:dlblFieldTable>
                  <c15:showDataLabelsRange val="0"/>
                </c:ext>
                <c:ext xmlns:c16="http://schemas.microsoft.com/office/drawing/2014/chart" uri="{C3380CC4-5D6E-409C-BE32-E72D297353CC}">
                  <c16:uniqueId val="{00000019-CB32-4C68-B265-AF0EBB2ABD8B}"/>
                </c:ext>
              </c:extLst>
            </c:dLbl>
            <c:dLbl>
              <c:idx val="26"/>
              <c:layout/>
              <c:tx>
                <c:strRef>
                  <c:f>USA!$D$35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{E3EAED71-8699-4798-A81A-100B4084E20E}</c15:txfldGUID>
                      <c15:f>USA!$D$35</c15:f>
                      <c15:dlblFieldTableCache>
                        <c:ptCount val="1"/>
                      </c15:dlblFieldTableCache>
                    </c15:dlblFTEntry>
                  </c15:dlblFieldTable>
                  <c15:showDataLabelsRange val="0"/>
                </c:ext>
                <c:ext xmlns:c16="http://schemas.microsoft.com/office/drawing/2014/chart" uri="{C3380CC4-5D6E-409C-BE32-E72D297353CC}">
                  <c16:uniqueId val="{0000001A-CB32-4C68-B265-AF0EBB2ABD8B}"/>
                </c:ext>
              </c:extLst>
            </c:dLbl>
            <c:dLbl>
              <c:idx val="27"/>
              <c:layout/>
              <c:tx>
                <c:strRef>
                  <c:f>USA!$D$36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{BC8AE1AD-B9BF-47B6-82E2-635630229A4C}</c15:txfldGUID>
                      <c15:f>USA!$D$36</c15:f>
                      <c15:dlblFieldTableCache>
                        <c:ptCount val="1"/>
                        <c:pt idx="0">
                          <c:v>1977</c:v>
                        </c:pt>
                      </c15:dlblFieldTableCache>
                    </c15:dlblFTEntry>
                  </c15:dlblFieldTable>
                  <c15:showDataLabelsRange val="0"/>
                </c:ext>
                <c:ext xmlns:c16="http://schemas.microsoft.com/office/drawing/2014/chart" uri="{C3380CC4-5D6E-409C-BE32-E72D297353CC}">
                  <c16:uniqueId val="{0000001B-CB32-4C68-B265-AF0EBB2ABD8B}"/>
                </c:ext>
              </c:extLst>
            </c:dLbl>
            <c:dLbl>
              <c:idx val="28"/>
              <c:layout/>
              <c:tx>
                <c:strRef>
                  <c:f>USA!$D$37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{71856BF6-83DE-4F0D-81E8-0253842B2E36}</c15:txfldGUID>
                      <c15:f>USA!$D$37</c15:f>
                      <c15:dlblFieldTableCache>
                        <c:ptCount val="1"/>
                      </c15:dlblFieldTableCache>
                    </c15:dlblFTEntry>
                  </c15:dlblFieldTable>
                  <c15:showDataLabelsRange val="0"/>
                </c:ext>
                <c:ext xmlns:c16="http://schemas.microsoft.com/office/drawing/2014/chart" uri="{C3380CC4-5D6E-409C-BE32-E72D297353CC}">
                  <c16:uniqueId val="{0000001C-CB32-4C68-B265-AF0EBB2ABD8B}"/>
                </c:ext>
              </c:extLst>
            </c:dLbl>
            <c:dLbl>
              <c:idx val="29"/>
              <c:layout/>
              <c:tx>
                <c:strRef>
                  <c:f>USA!$D$38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{E1C47BAA-ED55-4FBB-8825-08EC85677E7D}</c15:txfldGUID>
                      <c15:f>USA!$D$38</c15:f>
                      <c15:dlblFieldTableCache>
                        <c:ptCount val="1"/>
                      </c15:dlblFieldTableCache>
                    </c15:dlblFTEntry>
                  </c15:dlblFieldTable>
                  <c15:showDataLabelsRange val="0"/>
                </c:ext>
                <c:ext xmlns:c16="http://schemas.microsoft.com/office/drawing/2014/chart" uri="{C3380CC4-5D6E-409C-BE32-E72D297353CC}">
                  <c16:uniqueId val="{0000001D-CB32-4C68-B265-AF0EBB2ABD8B}"/>
                </c:ext>
              </c:extLst>
            </c:dLbl>
            <c:dLbl>
              <c:idx val="30"/>
              <c:layout/>
              <c:tx>
                <c:strRef>
                  <c:f>USA!$D$39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{2510D456-7994-447B-B2EA-FACAA20CDEAC}</c15:txfldGUID>
                      <c15:f>USA!$D$39</c15:f>
                      <c15:dlblFieldTableCache>
                        <c:ptCount val="1"/>
                        <c:pt idx="0">
                          <c:v>1980</c:v>
                        </c:pt>
                      </c15:dlblFieldTableCache>
                    </c15:dlblFTEntry>
                  </c15:dlblFieldTable>
                  <c15:showDataLabelsRange val="0"/>
                </c:ext>
                <c:ext xmlns:c16="http://schemas.microsoft.com/office/drawing/2014/chart" uri="{C3380CC4-5D6E-409C-BE32-E72D297353CC}">
                  <c16:uniqueId val="{0000001E-CB32-4C68-B265-AF0EBB2ABD8B}"/>
                </c:ext>
              </c:extLst>
            </c:dLbl>
            <c:dLbl>
              <c:idx val="31"/>
              <c:layout/>
              <c:tx>
                <c:strRef>
                  <c:f>USA!$D$40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{14BBA057-5ABA-4568-A8CF-D0CAF772756E}</c15:txfldGUID>
                      <c15:f>USA!$D$40</c15:f>
                      <c15:dlblFieldTableCache>
                        <c:ptCount val="1"/>
                        <c:pt idx="0">
                          <c:v>1981</c:v>
                        </c:pt>
                      </c15:dlblFieldTableCache>
                    </c15:dlblFTEntry>
                  </c15:dlblFieldTable>
                  <c15:showDataLabelsRange val="0"/>
                </c:ext>
                <c:ext xmlns:c16="http://schemas.microsoft.com/office/drawing/2014/chart" uri="{C3380CC4-5D6E-409C-BE32-E72D297353CC}">
                  <c16:uniqueId val="{0000001F-CB32-4C68-B265-AF0EBB2ABD8B}"/>
                </c:ext>
              </c:extLst>
            </c:dLbl>
            <c:dLbl>
              <c:idx val="32"/>
              <c:layout>
                <c:manualLayout>
                  <c:x val="-5.3681549749045682E-2"/>
                  <c:y val="-1.1983889015977125E-2"/>
                </c:manualLayout>
              </c:layout>
              <c:tx>
                <c:strRef>
                  <c:f>USA!$D$41</c:f>
                  <c:strCache>
                    <c:ptCount val="1"/>
                    <c:pt idx="0">
                      <c:v>1982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{CD188F00-6E60-4992-870C-3A709754BF07}</c15:txfldGUID>
                      <c15:f>USA!$D$41</c15:f>
                      <c15:dlblFieldTableCache>
                        <c:ptCount val="1"/>
                        <c:pt idx="0">
                          <c:v>1982</c:v>
                        </c:pt>
                      </c15:dlblFieldTableCache>
                    </c15:dlblFTEntry>
                  </c15:dlblFieldTable>
                  <c15:showDataLabelsRange val="0"/>
                </c:ext>
                <c:ext xmlns:c16="http://schemas.microsoft.com/office/drawing/2014/chart" uri="{C3380CC4-5D6E-409C-BE32-E72D297353CC}">
                  <c16:uniqueId val="{00000020-CB32-4C68-B265-AF0EBB2ABD8B}"/>
                </c:ext>
              </c:extLst>
            </c:dLbl>
            <c:dLbl>
              <c:idx val="33"/>
              <c:layout/>
              <c:tx>
                <c:strRef>
                  <c:f>USA!$D$42</c:f>
                  <c:strCache>
                    <c:ptCount val="1"/>
                    <c:pt idx="0">
                      <c:v>1983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{28F7B9CF-0D76-44C2-AECE-F5CAE368D57C}</c15:txfldGUID>
                      <c15:f>USA!$D$42</c15:f>
                      <c15:dlblFieldTableCache>
                        <c:ptCount val="1"/>
                        <c:pt idx="0">
                          <c:v>1983</c:v>
                        </c:pt>
                      </c15:dlblFieldTableCache>
                    </c15:dlblFTEntry>
                  </c15:dlblFieldTable>
                  <c15:showDataLabelsRange val="0"/>
                </c:ext>
                <c:ext xmlns:c16="http://schemas.microsoft.com/office/drawing/2014/chart" uri="{C3380CC4-5D6E-409C-BE32-E72D297353CC}">
                  <c16:uniqueId val="{00000021-CB32-4C68-B265-AF0EBB2ABD8B}"/>
                </c:ext>
              </c:extLst>
            </c:dLbl>
            <c:dLbl>
              <c:idx val="34"/>
              <c:layout/>
              <c:tx>
                <c:strRef>
                  <c:f>USA!$D$43</c:f>
                  <c:strCache>
                    <c:ptCount val="1"/>
                    <c:pt idx="0">
                      <c:v>1984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{033787E2-1D0C-49E9-9608-75944B6BE787}</c15:txfldGUID>
                      <c15:f>USA!$D$43</c15:f>
                      <c15:dlblFieldTableCache>
                        <c:ptCount val="1"/>
                        <c:pt idx="0">
                          <c:v>1984</c:v>
                        </c:pt>
                      </c15:dlblFieldTableCache>
                    </c15:dlblFTEntry>
                  </c15:dlblFieldTable>
                  <c15:showDataLabelsRange val="0"/>
                </c:ext>
                <c:ext xmlns:c16="http://schemas.microsoft.com/office/drawing/2014/chart" uri="{C3380CC4-5D6E-409C-BE32-E72D297353CC}">
                  <c16:uniqueId val="{00000022-CB32-4C68-B265-AF0EBB2ABD8B}"/>
                </c:ext>
              </c:extLst>
            </c:dLbl>
            <c:dLbl>
              <c:idx val="35"/>
              <c:layout/>
              <c:tx>
                <c:strRef>
                  <c:f>USA!$D$44</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{5638458F-0925-4673-919D-522DEAFE4C2C}</c15:txfldGUID>
                      <c15:f>USA!$D$44</c15:f>
                      <c15:dlblFieldTableCache>
                        <c:ptCount val="1"/>
                        <c:pt idx="0">
                          <c:v>1985</c:v>
                        </c:pt>
                      </c15:dlblFieldTableCache>
                    </c15:dlblFTEntry>
                  </c15:dlblFieldTable>
                  <c15:showDataLabelsRange val="0"/>
                </c:ext>
                <c:ext xmlns:c16="http://schemas.microsoft.com/office/drawing/2014/chart" uri="{C3380CC4-5D6E-409C-BE32-E72D297353CC}">
                  <c16:uniqueId val="{00000023-CB32-4C68-B265-AF0EBB2ABD8B}"/>
                </c:ext>
              </c:extLst>
            </c:dLbl>
            <c:dLbl>
              <c:idx val="36"/>
              <c:layout/>
              <c:tx>
                <c:strRef>
                  <c:f>USA!$D$45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{A0C1C4AD-E647-49D0-BFE7-E7A06EC8D2ED}</c15:txfldGUID>
                      <c15:f>USA!$D$45</c15:f>
                      <c15:dlblFieldTableCache>
                        <c:ptCount val="1"/>
                      </c15:dlblFieldTableCache>
                    </c15:dlblFTEntry>
                  </c15:dlblFieldTable>
                  <c15:showDataLabelsRange val="0"/>
                </c:ext>
                <c:ext xmlns:c16="http://schemas.microsoft.com/office/drawing/2014/chart" uri="{C3380CC4-5D6E-409C-BE32-E72D297353CC}">
                  <c16:uniqueId val="{00000024-CB32-4C68-B265-AF0EBB2ABD8B}"/>
                </c:ext>
              </c:extLst>
            </c:dLbl>
            <c:dLbl>
              <c:idx val="37"/>
              <c:layout/>
              <c:tx>
                <c:strRef>
                  <c:f>USA!$D$46</c:f>
                  <c:strCache>
                    <c:ptCount val="1"/>
                    <c:pt idx="0">
                      <c:v>1987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{BF450EFF-7C93-4C28-BC85-F4ABBD5AA268}</c15:txfldGUID>
                      <c15:f>USA!$D$46</c15:f>
                      <c15:dlblFieldTableCache>
                        <c:ptCount val="1"/>
                        <c:pt idx="0">
                          <c:v>1987</c:v>
                        </c:pt>
                      </c15:dlblFieldTableCache>
                    </c15:dlblFTEntry>
                  </c15:dlblFieldTable>
                  <c15:showDataLabelsRange val="0"/>
                </c:ext>
                <c:ext xmlns:c16="http://schemas.microsoft.com/office/drawing/2014/chart" uri="{C3380CC4-5D6E-409C-BE32-E72D297353CC}">
                  <c16:uniqueId val="{00000025-CB32-4C68-B265-AF0EBB2ABD8B}"/>
                </c:ext>
              </c:extLst>
            </c:dLbl>
            <c:dLbl>
              <c:idx val="38"/>
              <c:layout/>
              <c:tx>
                <c:strRef>
                  <c:f>USA!$D$47</c:f>
                  <c:strCache>
                    <c:ptCount val="1"/>
                    <c:pt idx="0">
                      <c:v>1988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{AA0CAD20-A406-4B8E-B494-D109E23B57AA}</c15:txfldGUID>
                      <c15:f>USA!$D$47</c15:f>
                      <c15:dlblFieldTableCache>
                        <c:ptCount val="1"/>
                        <c:pt idx="0">
                          <c:v>1988</c:v>
                        </c:pt>
                      </c15:dlblFieldTableCache>
                    </c15:dlblFTEntry>
                  </c15:dlblFieldTable>
                  <c15:showDataLabelsRange val="0"/>
                </c:ext>
                <c:ext xmlns:c16="http://schemas.microsoft.com/office/drawing/2014/chart" uri="{C3380CC4-5D6E-409C-BE32-E72D297353CC}">
                  <c16:uniqueId val="{00000026-CB32-4C68-B265-AF0EBB2ABD8B}"/>
                </c:ext>
              </c:extLst>
            </c:dLbl>
            <c:dLbl>
              <c:idx val="39"/>
              <c:layout/>
              <c:tx>
                <c:strRef>
                  <c:f>USA!$D$48</c:f>
                  <c:strCache>
                    <c:ptCount val="1"/>
                    <c:pt idx="0">
                      <c:v>1989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{07FAAE84-1296-4AF6-8F0D-92F982B00413}</c15:txfldGUID>
                      <c15:f>USA!$D$48</c15:f>
                      <c15:dlblFieldTableCache>
                        <c:ptCount val="1"/>
                        <c:pt idx="0">
                          <c:v>1989</c:v>
                        </c:pt>
                      </c15:dlblFieldTableCache>
                    </c15:dlblFTEntry>
                  </c15:dlblFieldTable>
                  <c15:showDataLabelsRange val="0"/>
                </c:ext>
                <c:ext xmlns:c16="http://schemas.microsoft.com/office/drawing/2014/chart" uri="{C3380CC4-5D6E-409C-BE32-E72D297353CC}">
                  <c16:uniqueId val="{00000027-CB32-4C68-B265-AF0EBB2ABD8B}"/>
                </c:ext>
              </c:extLst>
            </c:dLbl>
            <c:dLbl>
              <c:idx val="40"/>
              <c:layout/>
              <c:tx>
                <c:strRef>
                  <c:f>USA!$D$49</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{464D25B2-D5E3-49E0-94F9-E4B06B7CC848}</c15:txfldGUID>
                      <c15:f>USA!$D$49</c15:f>
                      <c15:dlblFieldTableCache>
                        <c:ptCount val="1"/>
                        <c:pt idx="0">
                          <c:v>1990</c:v>
                        </c:pt>
                      </c15:dlblFieldTableCache>
                    </c15:dlblFTEntry>
                  </c15:dlblFieldTable>
                  <c15:showDataLabelsRange val="0"/>
                </c:ext>
                <c:ext xmlns:c16="http://schemas.microsoft.com/office/drawing/2014/chart" uri="{C3380CC4-5D6E-409C-BE32-E72D297353CC}">
                  <c16:uniqueId val="{00000028-CB32-4C68-B265-AF0EBB2ABD8B}"/>
                </c:ext>
              </c:extLst>
            </c:dLbl>
            <c:dLbl>
              <c:idx val="41"/>
              <c:layout/>
              <c:tx>
                <c:strRef>
                  <c:f>USA!$D$50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{05D4F38C-968D-4B78-B0CC-714E6CEC166D}</c15:txfldGUID>
                      <c15:f>USA!$D$50</c15:f>
                      <c15:dlblFieldTableCache>
                        <c:ptCount val="1"/>
                      </c15:dlblFieldTableCache>
                    </c15:dlblFTEntry>
                  </c15:dlblFieldTable>
                  <c15:showDataLabelsRange val="0"/>
                </c:ext>
                <c:ext xmlns:c16="http://schemas.microsoft.com/office/drawing/2014/chart" uri="{C3380CC4-5D6E-409C-BE32-E72D297353CC}">
                  <c16:uniqueId val="{00000029-CB32-4C68-B265-AF0EBB2ABD8B}"/>
                </c:ext>
              </c:extLst>
            </c:dLbl>
            <c:dLbl>
              <c:idx val="42"/>
              <c:layout/>
              <c:tx>
                <c:strRef>
                  <c:f>USA!$D$51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{0D13C492-5DA4-4C87-8111-7B7A6D334CE8}</c15:txfldGUID>
                      <c15:f>USA!$D$51</c15:f>
                      <c15:dlblFieldTableCache>
                        <c:ptCount val="1"/>
                      </c15:dlblFieldTableCache>
                    </c15:dlblFTEntry>
                  </c15:dlblFieldTable>
                  <c15:showDataLabelsRange val="0"/>
                </c:ext>
                <c:ext xmlns:c16="http://schemas.microsoft.com/office/drawing/2014/chart" uri="{C3380CC4-5D6E-409C-BE32-E72D297353CC}">
                  <c16:uniqueId val="{0000002A-CB32-4C68-B265-AF0EBB2ABD8B}"/>
                </c:ext>
              </c:extLst>
            </c:dLbl>
            <c:dLbl>
              <c:idx val="43"/>
              <c:layout/>
              <c:tx>
                <c:strRef>
                  <c:f>USA!$D$52</c:f>
                  <c:strCache>
                    <c:ptCount val="1"/>
                    <c:pt idx="0">
                      <c:v>1993</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{196AEC99-381D-4B80-9B95-2F12281E1B6D}</c15:txfldGUID>
                      <c15:f>USA!$D$52</c15:f>
                      <c15:dlblFieldTableCache>
                        <c:ptCount val="1"/>
                        <c:pt idx="0">
                          <c:v>1993</c:v>
                        </c:pt>
                      </c15:dlblFieldTableCache>
                    </c15:dlblFTEntry>
                  </c15:dlblFieldTable>
                  <c15:showDataLabelsRange val="0"/>
                </c:ext>
                <c:ext xmlns:c16="http://schemas.microsoft.com/office/drawing/2014/chart" uri="{C3380CC4-5D6E-409C-BE32-E72D297353CC}">
                  <c16:uniqueId val="{0000002B-CB32-4C68-B265-AF0EBB2ABD8B}"/>
                </c:ext>
              </c:extLst>
            </c:dLbl>
            <c:dLbl>
              <c:idx val="44"/>
              <c:layout/>
              <c:tx>
                <c:strRef>
                  <c:f>USA!$D$53</c:f>
                  <c:strCache>
                    <c:ptCount val="1"/>
                    <c:pt idx="0">
                      <c:v>1994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{26FE23C6-0835-4EB0-8C64-6053F21C0AB1}</c15:txfldGUID>
                      <c15:f>USA!$D$53</c15:f>
                      <c15:dlblFieldTableCache>
                        <c:ptCount val="1"/>
                        <c:pt idx="0">
                          <c:v>1994</c:v>
                        </c:pt>
                      </c15:dlblFieldTableCache>
                    </c15:dlblFTEntry>
                  </c15:dlblFieldTable>
                  <c15:showDataLabelsRange val="0"/>
                </c:ext>
                <c:ext xmlns:c16="http://schemas.microsoft.com/office/drawing/2014/chart" uri="{C3380CC4-5D6E-409C-BE32-E72D297353CC}">
                  <c16:uniqueId val="{0000002C-CB32-4C68-B265-AF0EBB2ABD8B}"/>
                </c:ext>
              </c:extLst>
            </c:dLbl>
            <c:dLbl>
              <c:idx val="45"/>
              <c:layout/>
              <c:tx>
                <c:strRef>
                  <c:f>USA!$D$54</c:f>
                  <c:strCache>
                    <c:ptCount val="1"/>
                    <c:pt idx="0">
                      <c:v>1995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{13B8A70E-5BAF-45F7-BD68-94FC78443133}</c15:txfldGUID>
                      <c15:f>USA!$D$54</c15:f>
                      <c15:dlblFieldTableCache>
                        <c:ptCount val="1"/>
                        <c:pt idx="0">
                          <c:v>1995</c:v>
                        </c:pt>
                      </c15:dlblFieldTableCache>
                    </c15:dlblFTEntry>
                  </c15:dlblFieldTable>
                  <c15:showDataLabelsRange val="0"/>
                </c:ext>
                <c:ext xmlns:c16="http://schemas.microsoft.com/office/drawing/2014/chart" uri="{C3380CC4-5D6E-409C-BE32-E72D297353CC}">
                  <c16:uniqueId val="{0000002D-CB32-4C68-B265-AF0EBB2ABD8B}"/>
                </c:ext>
              </c:extLst>
            </c:dLbl>
            <c:dLbl>
              <c:idx val="46"/>
              <c:layout/>
              <c:tx>
                <c:strRef>
                  <c:f>USA!$D$55</c:f>
                  <c:strCache>
                    <c:ptCount val="1"/>
                    <c:pt idx="0">
                      <c:v>1996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{945C99B5-A5AE-4C9C-AF2E-AEC60B95AEFD}</c15:txfldGUID>
                      <c15:f>USA!$D$55</c15:f>
                      <c15:dlblFieldTableCache>
                        <c:ptCount val="1"/>
                        <c:pt idx="0">
                          <c:v>1996</c:v>
                        </c:pt>
                      </c15:dlblFieldTableCache>
                    </c15:dlblFTEntry>
                  </c15:dlblFieldTable>
                  <c15:showDataLabelsRange val="0"/>
                </c:ext>
                <c:ext xmlns:c16="http://schemas.microsoft.com/office/drawing/2014/chart" uri="{C3380CC4-5D6E-409C-BE32-E72D297353CC}">
                  <c16:uniqueId val="{0000002E-CB32-4C68-B265-AF0EBB2ABD8B}"/>
                </c:ext>
              </c:extLst>
            </c:dLbl>
            <c:dLbl>
              <c:idx val="47"/>
              <c:layout/>
              <c:tx>
                <c:strRef>
                  <c:f>USA!$D$56</c:f>
                  <c:strCache>
                    <c:ptCount val="1"/>
                    <c:pt idx="0">
                      <c:v>1997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{C16A8D3B-4E72-4998-A97C-EB7EA7CC38FE}</c15:txfldGUID>
                      <c15:f>USA!$D$56</c15:f>
                      <c15:dlblFieldTableCache>
                        <c:ptCount val="1"/>
                        <c:pt idx="0">
                          <c:v>1997</c:v>
                        </c:pt>
                      </c15:dlblFieldTableCache>
                    </c15:dlblFTEntry>
                  </c15:dlblFieldTable>
                  <c15:showDataLabelsRange val="0"/>
                </c:ext>
                <c:ext xmlns:c16="http://schemas.microsoft.com/office/drawing/2014/chart" uri="{C3380CC4-5D6E-409C-BE32-E72D297353CC}">
                  <c16:uniqueId val="{0000002F-CB32-4C68-B265-AF0EBB2ABD8B}"/>
                </c:ext>
              </c:extLst>
            </c:dLbl>
            <c:dLbl>
              <c:idx val="48"/>
              <c:layout/>
              <c:tx>
                <c:strRef>
                  <c:f>USA!$D$57</c:f>
                  <c:strCache>
                    <c:ptCount val="1"/>
                    <c:pt idx="0">
                      <c:v>1998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{26E96EAE-F48B-4F8A-AF59-38213FC5199B}</c15:txfldGUID>
                      <c15:f>USA!$D$57</c15:f>
                      <c15:dlblFieldTableCache>
                        <c:ptCount val="1"/>
                        <c:pt idx="0">
                          <c:v>1998</c:v>
                        </c:pt>
                      </c15:dlblFieldTableCache>
                    </c15:dlblFTEntry>
                  </c15:dlblFieldTable>
                  <c15:showDataLabelsRange val="0"/>
                </c:ext>
                <c:ext xmlns:c16="http://schemas.microsoft.com/office/drawing/2014/chart" uri="{C3380CC4-5D6E-409C-BE32-E72D297353CC}">
                  <c16:uniqueId val="{00000030-CB32-4C68-B265-AF0EBB2ABD8B}"/>
                </c:ext>
              </c:extLst>
            </c:dLbl>
            <c:dLbl>
              <c:idx val="49"/>
              <c:layout/>
              <c:tx>
                <c:strRef>
                  <c:f>USA!$D$58</c:f>
                  <c:strCache>
                    <c:ptCount val="1"/>
                    <c:pt idx="0">
                      <c:v>1999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{20EF8F88-6ED6-43B2-ACDE-7A3C4E65B650}</c15:txfldGUID>
                      <c15:f>USA!$D$58</c15:f>
                      <c15:dlblFieldTableCache>
                        <c:ptCount val="1"/>
                        <c:pt idx="0">
                          <c:v>1999</c:v>
                        </c:pt>
                      </c15:dlblFieldTableCache>
                    </c15:dlblFTEntry>
                  </c15:dlblFieldTable>
                  <c15:showDataLabelsRange val="0"/>
                </c:ext>
                <c:ext xmlns:c16="http://schemas.microsoft.com/office/drawing/2014/chart" uri="{C3380CC4-5D6E-409C-BE32-E72D297353CC}">
                  <c16:uniqueId val="{00000031-CB32-4C68-B265-AF0EBB2ABD8B}"/>
                </c:ext>
              </c:extLst>
            </c:dLbl>
            <c:dLbl>
              <c:idx val="50"/>
              <c:layout/>
              <c:tx>
                <c:strRef>
                  <c:f>USA!$D$59</c:f>
                  <c:strCache>
                    <c:ptCount val="1"/>
                    <c:pt idx="0">
                      <c:v>2000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{5980B10F-AA97-45A7-9727-B2E2FE1BF581}</c15:txfldGUID>
                      <c15:f>USA!$D$59</c15:f>
                      <c15:dlblFieldTableCache>
                        <c:ptCount val="1"/>
                        <c:pt idx="0">
                          <c:v>2000</c:v>
                        </c:pt>
                      </c15:dlblFieldTableCache>
                    </c15:dlblFTEntry>
                  </c15:dlblFieldTable>
                  <c15:showDataLabelsRange val="0"/>
                </c:ext>
                <c:ext xmlns:c16="http://schemas.microsoft.com/office/drawing/2014/chart" uri="{C3380CC4-5D6E-409C-BE32-E72D297353CC}">
                  <c16:uniqueId val="{00000032-CB32-4C68-B265-AF0EBB2ABD8B}"/>
                </c:ext>
              </c:extLst>
            </c:dLbl>
            <c:dLbl>
              <c:idx val="51"/>
              <c:layout/>
              <c:tx>
                <c:strRef>
                  <c:f>USA!$D$60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{42C5C769-FFBB-4179-9F31-43D2A18DFD3F}</c15:txfldGUID>
                      <c15:f>USA!$D$60</c15:f>
                      <c15:dlblFieldTableCache>
                        <c:ptCount val="1"/>
                        <c:pt idx="0">
                          <c:v>2001</c:v>
                        </c:pt>
                      </c15:dlblFieldTableCache>
                    </c15:dlblFTEntry>
                  </c15:dlblFieldTable>
                  <c15:showDataLabelsRange val="0"/>
                </c:ext>
                <c:ext xmlns:c16="http://schemas.microsoft.com/office/drawing/2014/chart" uri="{C3380CC4-5D6E-409C-BE32-E72D297353CC}">
                  <c16:uniqueId val="{00000033-CB32-4C68-B265-AF0EBB2ABD8B}"/>
                </c:ext>
              </c:extLst>
            </c:dLbl>
            <c:dLbl>
              <c:idx val="52"/>
              <c:layout/>
              <c:tx>
                <c:strRef>
                  <c:f>USA!$D$61</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{A7C18731-1C23-4B8C-87F5-B87F0F2D3BCC}</c15:txfldGUID>
                      <c15:f>USA!$D$61</c15:f>
                      <c15:dlblFieldTableCache>
                        <c:ptCount val="1"/>
                        <c:pt idx="0">
                          <c:v>2002</c:v>
                        </c:pt>
                      </c15:dlblFieldTableCache>
                    </c15:dlblFTEntry>
                  </c15:dlblFieldTable>
                  <c15:showDataLabelsRange val="0"/>
                </c:ext>
                <c:ext xmlns:c16="http://schemas.microsoft.com/office/drawing/2014/chart" uri="{C3380CC4-5D6E-409C-BE32-E72D297353CC}">
                  <c16:uniqueId val="{00000034-CB32-4C68-B265-AF0EBB2ABD8B}"/>
                </c:ext>
              </c:extLst>
            </c:dLbl>
            <c:dLbl>
              <c:idx val="53"/>
              <c:layout/>
              <c:tx>
                <c:strRef>
                  <c:f>USA!$D$62</c:f>
                  <c:strCache>
                    <c:ptCount val="1"/>
                    <c:pt idx="0">
                      <c:v>2003</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{6713F812-EA29-475D-9226-83A0A7951D6E}</c15:txfldGUID>
                      <c15:f>USA!$D$62</c15:f>
                      <c15:dlblFieldTableCache>
                        <c:ptCount val="1"/>
                        <c:pt idx="0">
                          <c:v>2003</c:v>
                        </c:pt>
                      </c15:dlblFieldTableCache>
                    </c15:dlblFTEntry>
                  </c15:dlblFieldTable>
                  <c15:showDataLabelsRange val="0"/>
                </c:ext>
                <c:ext xmlns:c16="http://schemas.microsoft.com/office/drawing/2014/chart" uri="{C3380CC4-5D6E-409C-BE32-E72D297353CC}">
                  <c16:uniqueId val="{00000035-CB32-4C68-B265-AF0EBB2ABD8B}"/>
                </c:ext>
              </c:extLst>
            </c:dLbl>
            <c:dLbl>
              <c:idx val="54"/>
              <c:layout/>
              <c:tx>
                <c:strRef>
                  <c:f>USA!$D$63</c:f>
                  <c:strCache>
                    <c:ptCount val="1"/>
                    <c:pt idx="0">
                      <c:v>2004</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{0F887C9D-8E09-44AA-BBCB-506C831E0098}</c15:txfldGUID>
                      <c15:f>USA!$D$63</c15:f>
                      <c15:dlblFieldTableCache>
                        <c:ptCount val="1"/>
                        <c:pt idx="0">
                          <c:v>2004</c:v>
                        </c:pt>
                      </c15:dlblFieldTableCache>
                    </c15:dlblFTEntry>
                  </c15:dlblFieldTable>
                  <c15:showDataLabelsRange val="0"/>
                </c:ext>
                <c:ext xmlns:c16="http://schemas.microsoft.com/office/drawing/2014/chart" uri="{C3380CC4-5D6E-409C-BE32-E72D297353CC}">
                  <c16:uniqueId val="{00000036-CB32-4C68-B265-AF0EBB2ABD8B}"/>
                </c:ext>
              </c:extLst>
            </c:dLbl>
            <c:dLbl>
              <c:idx val="55"/>
              <c:layout/>
              <c:tx>
                <c:strRef>
                  <c:f>USA!$D$64</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{2B1BF273-5C89-483B-AD9D-3B4D68B32785}</c15:txfldGUID>
                      <c15:f>USA!$D$64</c15:f>
                      <c15:dlblFieldTableCache>
                        <c:ptCount val="1"/>
                        <c:pt idx="0">
                          <c:v>2005</c:v>
                        </c:pt>
                      </c15:dlblFieldTableCache>
                    </c15:dlblFTEntry>
                  </c15:dlblFieldTable>
                  <c15:showDataLabelsRange val="0"/>
                </c:ext>
                <c:ext xmlns:c16="http://schemas.microsoft.com/office/drawing/2014/chart" uri="{C3380CC4-5D6E-409C-BE32-E72D297353CC}">
                  <c16:uniqueId val="{00000037-CB32-4C68-B265-AF0EBB2ABD8B}"/>
                </c:ext>
              </c:extLst>
            </c:dLbl>
            <c:dLbl>
              <c:idx val="56"/>
              <c:layout/>
              <c:tx>
                <c:strRef>
                  <c:f>USA!$D$65</c:f>
                  <c:strCache>
                    <c:ptCount val="1"/>
                    <c:pt idx="0">
                      <c:v>2006</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{A4DC3ADF-D018-4374-B163-7DF190BE7840}</c15:txfldGUID>
                      <c15:f>USA!$D$65</c15:f>
                      <c15:dlblFieldTableCache>
                        <c:ptCount val="1"/>
                        <c:pt idx="0">
                          <c:v>2006</c:v>
                        </c:pt>
                      </c15:dlblFieldTableCache>
                    </c15:dlblFTEntry>
                  </c15:dlblFieldTable>
                  <c15:showDataLabelsRange val="0"/>
                </c:ext>
                <c:ext xmlns:c16="http://schemas.microsoft.com/office/drawing/2014/chart" uri="{C3380CC4-5D6E-409C-BE32-E72D297353CC}">
                  <c16:uniqueId val="{00000038-CB32-4C68-B265-AF0EBB2ABD8B}"/>
                </c:ext>
              </c:extLst>
            </c:dLbl>
            <c:dLbl>
              <c:idx val="57"/>
              <c:layout/>
              <c:tx>
                <c:strRef>
                  <c:f>USA!$D$66</c:f>
                  <c:strCache>
                    <c:ptCount val="1"/>
                    <c:pt idx="0">
                      <c:v>2007</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{247E69C6-FC54-4D69-8BF6-E92B7871E7F3}</c15:txfldGUID>
                      <c15:f>USA!$D$66</c15:f>
                      <c15:dlblFieldTableCache>
                        <c:ptCount val="1"/>
                        <c:pt idx="0">
                          <c:v>2007</c:v>
                        </c:pt>
                      </c15:dlblFieldTableCache>
                    </c15:dlblFTEntry>
                  </c15:dlblFieldTable>
                  <c15:showDataLabelsRange val="0"/>
                </c:ext>
                <c:ext xmlns:c16="http://schemas.microsoft.com/office/drawing/2014/chart" uri="{C3380CC4-5D6E-409C-BE32-E72D297353CC}">
                  <c16:uniqueId val="{00000039-CB32-4C68-B265-AF0EBB2ABD8B}"/>
                </c:ext>
              </c:extLst>
            </c:dLbl>
            <c:dLbl>
              <c:idx val="58"/>
              <c:layout/>
              <c:tx>
                <c:strRef>
                  <c:f>USA!$D$67</c:f>
                  <c:strCache>
                    <c:ptCount val="1"/>
                    <c:pt idx="0">
                      <c:v>2008</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{C4A159D4-A2E3-4203-841A-154A5C458BCA}</c15:txfldGUID>
                      <c15:f>USA!$D$67</c15:f>
                      <c15:dlblFieldTableCache>
                        <c:ptCount val="1"/>
                        <c:pt idx="0">
                          <c:v>2008</c:v>
                        </c:pt>
                      </c15:dlblFieldTableCache>
                    </c15:dlblFTEntry>
                  </c15:dlblFieldTable>
                  <c15:showDataLabelsRange val="0"/>
                </c:ext>
                <c:ext xmlns:c16="http://schemas.microsoft.com/office/drawing/2014/chart" uri="{C3380CC4-5D6E-409C-BE32-E72D297353CC}">
                  <c16:uniqueId val="{0000003A-CB32-4C68-B265-AF0EBB2ABD8B}"/>
                </c:ext>
              </c:extLst>
            </c:dLbl>
            <c:dLbl>
              <c:idx val="59"/>
              <c:layout/>
              <c:tx>
                <c:strRef>
                  <c:f>USA!$D$68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{9D891466-D6B6-4F65-9290-198806BD81E8}</c15:txfldGUID>
                      <c15:f>USA!$D$68</c15:f>
                      <c15:dlblFieldTableCache>
                        <c:ptCount val="1"/>
                      </c15:dlblFieldTableCache>
                    </c15:dlblFTEntry>
                  </c15:dlblFieldTable>
                  <c15:showDataLabelsRange val="0"/>
                </c:ext>
                <c:ext xmlns:c16="http://schemas.microsoft.com/office/drawing/2014/chart" uri="{C3380CC4-5D6E-409C-BE32-E72D297353CC}">
                  <c16:uniqueId val="{0000003B-CB32-4C68-B265-AF0EBB2ABD8B}"/>
                </c:ext>
              </c:extLst>
            </c:dLbl>
            <c:dLbl>
              <c:idx val="60"/>
              <c:layout/>
              <c:tx>
                <c:strRef>
                  <c:f>USA!$D$69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{A63B2F78-5C54-407D-A1D7-1AB8D3E1CF93}</c15:txfldGUID>
                      <c15:f>USA!$D$69</c15:f>
                      <c15:dlblFieldTableCache>
                        <c:ptCount val="1"/>
                      </c15:dlblFieldTableCache>
                    </c15:dlblFTEntry>
                  </c15:dlblFieldTable>
                  <c15:showDataLabelsRange val="0"/>
                </c:ext>
                <c:ext xmlns:c16="http://schemas.microsoft.com/office/drawing/2014/chart" uri="{C3380CC4-5D6E-409C-BE32-E72D297353CC}">
                  <c16:uniqueId val="{0000003C-CB32-4C68-B265-AF0EBB2ABD8B}"/>
                </c:ext>
              </c:extLst>
            </c:dLbl>
            <c:dLbl>
              <c:idx val="61"/>
              <c:layout/>
              <c:tx>
                <c:strRef>
                  <c:f>USA!$D$70</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{7810D7FB-3071-444B-B133-DEDA5D407308}</c15:txfldGUID>
                      <c15:f>USA!$D$70</c15:f>
                      <c15:dlblFieldTableCache>
                        <c:ptCount val="1"/>
                        <c:pt idx="0">
                          <c:v>2011</c:v>
                        </c:pt>
                      </c15:dlblFieldTableCache>
                    </c15:dlblFTEntry>
                  </c15:dlblFieldTable>
                  <c15:showDataLabelsRange val="0"/>
                </c:ext>
                <c:ext xmlns:c16="http://schemas.microsoft.com/office/drawing/2014/chart" uri="{C3380CC4-5D6E-409C-BE32-E72D297353CC}">
                  <c16:uniqueId val="{0000003D-CB32-4C68-B265-AF0EBB2ABD8B}"/>
                </c:ext>
              </c:extLst>
            </c:dLbl>
            <c:dLbl>
              <c:idx val="62"/>
              <c:layout/>
              <c:tx>
                <c:strRef>
                  <c:f>USA!$D$71</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{6AB255EF-F75E-4DF0-8F46-55D29AF17CF6}</c15:txfldGUID>
                      <c15:f>USA!$D$71</c15:f>
                      <c15:dlblFieldTableCache>
                        <c:ptCount val="1"/>
                        <c:pt idx="0">
                          <c:v>2012</c:v>
                        </c:pt>
                      </c15:dlblFieldTableCache>
                    </c15:dlblFTEntry>
                  </c15:dlblFieldTable>
                  <c15:showDataLabelsRange val="0"/>
                </c:ext>
                <c:ext xmlns:c16="http://schemas.microsoft.com/office/drawing/2014/chart" uri="{C3380CC4-5D6E-409C-BE32-E72D297353CC}">
                  <c16:uniqueId val="{0000003E-CB32-4C68-B265-AF0EBB2ABD8B}"/>
                </c:ext>
              </c:extLst>
            </c:dLbl>
            <c:dLbl>
              <c:idx val="63"/>
              <c:layout/>
              <c:tx>
                <c:strRef>
                  <c:f>USA!$D$72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{16B2D28A-1CFD-4BE0-89C0-32FDC7B6F901}</c15:txfldGUID>
                      <c15:f>USA!$D$72</c15:f>
                      <c15:dlblFieldTableCache>
                        <c:ptCount val="1"/>
                      </c15:dlblFieldTableCache>
                    </c15:dlblFTEntry>
                  </c15:dlblFieldTable>
                  <c15:showDataLabelsRange val="0"/>
                </c:ext>
                <c:ext xmlns:c16="http://schemas.microsoft.com/office/drawing/2014/chart" uri="{C3380CC4-5D6E-409C-BE32-E72D297353CC}">
                  <c16:uniqueId val="{0000003F-CB32-4C68-B265-AF0EBB2ABD8B}"/>
                </c:ext>
              </c:extLst>
            </c:dLbl>
            <c:dLbl>
              <c:idx val="64"/>
              <c:layout/>
              <c:tx>
                <c:strRef>
                  <c:f>USA!$D$73</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{A23EC6F1-1B26-45DE-A2C1-3EAAE7991785}</c15:txfldGUID>
                      <c15:f>USA!$D$73</c15:f>
                      <c15:dlblFieldTableCache>
                        <c:ptCount val="1"/>
                        <c:pt idx="0">
                          <c:v>2014</c:v>
                        </c:pt>
                      </c15:dlblFieldTableCache>
                    </c15:dlblFTEntry>
                  </c15:dlblFieldTable>
                  <c15:showDataLabelsRange val="0"/>
                </c:ext>
                <c:ext xmlns:c16="http://schemas.microsoft.com/office/drawing/2014/chart" uri="{C3380CC4-5D6E-409C-BE32-E72D297353CC}">
                  <c16:uniqueId val="{00000040-CB32-4C68-B265-AF0EBB2ABD8B}"/>
                </c:ext>
              </c:extLst>
            </c:dLbl>
            <c:dLbl>
              <c:idx val="65"/>
              <c:layout/>
              <c:tx>
                <c:strRef>
                  <c:f>USA!$D$74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{C6215CEF-065A-4CF2-A787-6455C45AFBDB}</c15:txfldGUID>
                      <c15:f>USA!$D$74</c15:f>
                      <c15:dlblFieldTableCache>
                        <c:ptCount val="1"/>
                        <c:pt idx="0">
                          <c:v>2015</c:v>
                        </c:pt>
                      </c15:dlblFieldTableCache>
                    </c15:dlblFTEntry>
                  </c15:dlblFieldTable>
                  <c15:showDataLabelsRange val="0"/>
                </c:ext>
                <c:ext xmlns:c16="http://schemas.microsoft.com/office/drawing/2014/chart" uri="{C3380CC4-5D6E-409C-BE32-E72D297353CC}">
                  <c16:uniqueId val="{00000041-CB32-4C68-B265-AF0EBB2ABD8B}"/>
                </c:ext>
              </c:extLst>
            </c:dLbl>
            <c:dLbl>
              <c:idx val="66"/>
              <c:layout/>
              <c:tx>
                <c:strRef>
                  <c:f>USA!$D$75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{5DCFDD5C-39AA-4C46-A907-BC3A890B1FF5}</c15:txfldGUID>
                      <c15:f>USA!$D$75</c15:f>
                      <c15:dlblFieldTableCache>
                        <c:ptCount val="1"/>
                        <c:pt idx="0">
                          <c:v>2016</c:v>
                        </c:pt>
                      </c15:dlblFieldTableCache>
                    </c15:dlblFTEntry>
                  </c15:dlblFieldTable>
                  <c15:showDataLabelsRange val="0"/>
                </c:ext>
                <c:ext xmlns:c16="http://schemas.microsoft.com/office/drawing/2014/chart" uri="{C3380CC4-5D6E-409C-BE32-E72D297353CC}">
                  <c16:uniqueId val="{00000042-CB32-4C68-B265-AF0EBB2ABD8B}"/>
                </c:ext>
              </c:extLst>
            </c:dLbl>
            <c:dLbl>
              <c:idx val="67"/>
              <c:layout/>
              <c:tx>
                <c:strRef>
                  <c:f>USA!$D$76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{890DA47F-E5ED-485E-98CA-804647207770}</c15:txfldGUID>
                      <c15:f>USA!$D$76</c15:f>
                      <c15:dlblFieldTableCache>
                        <c:ptCount val="1"/>
                      </c15:dlblFieldTableCache>
                    </c15:dlblFTEntry>
                  </c15:dlblFieldTable>
                  <c15:showDataLabelsRange val="0"/>
                </c:ext>
                <c:ext xmlns:c16="http://schemas.microsoft.com/office/drawing/2014/chart" uri="{C3380CC4-5D6E-409C-BE32-E72D297353CC}">
                  <c16:uniqueId val="{00000043-CB32-4C68-B265-AF0EBB2ABD8B}"/>
                </c:ext>
              </c:extLst>
            </c:dLbl>
            <c:dLbl>
              <c:idx val="68"/>
              <c:layout/>
              <c:tx>
                <c:strRef>
                  <c:f>USA!$D$77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{3338F518-C781-461A-BC44-07D9ACB3A06C}</c15:txfldGUID>
                      <c15:f>USA!$D$77</c15:f>
                      <c15:dlblFieldTableCache>
                        <c:ptCount val="1"/>
                      </c15:dlblFieldTableCache>
                    </c15:dlblFTEntry>
                  </c15:dlblFieldTable>
                  <c15:showDataLabelsRange val="0"/>
                </c:ext>
                <c:ext xmlns:c16="http://schemas.microsoft.com/office/drawing/2014/chart" uri="{C3380CC4-5D6E-409C-BE32-E72D297353CC}">
                  <c16:uniqueId val="{00000044-CB32-4C68-B265-AF0EBB2ABD8B}"/>
                </c:ext>
              </c:extLst>
            </c:dLbl>
            <c:dLbl>
              <c:idx val="69"/>
              <c:layout/>
              <c:tx>
                <c:strRef>
                  <c:f>USA!$D$78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{DB7A2D86-6EB8-453F-B03F-EC8C54504C3D}</c15:txfldGUID>
                      <c15:f>USA!$D$78</c15:f>
                      <c15:dlblFieldTableCache>
                        <c:ptCount val="1"/>
                      </c15:dlblFieldTableCache>
                    </c15:dlblFTEntry>
                  </c15:dlblFieldTable>
                  <c15:showDataLabelsRange val="0"/>
                </c:ext>
                <c:ext xmlns:c16="http://schemas.microsoft.com/office/drawing/2014/chart" uri="{C3380CC4-5D6E-409C-BE32-E72D297353CC}">
                  <c16:uniqueId val="{00000045-CB32-4C68-B265-AF0EBB2ABD8B}"/>
                </c:ext>
              </c:extLst>
            </c:dLbl>
            <c:dLbl>
              <c:idx val="70"/>
              <c:layout/>
              <c:tx>
                <c:strRef>
                  <c:f>USA!$D$79</c:f>
                  <c:strCache>
                    <c:ptCount val="1"/>
                    <c:pt idx="0">
                      <c:v>2020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{443AAE36-8868-452A-A4A1-8320D3AD4B7C}</c15:txfldGUID>
                      <c15:f>USA!$D$79</c15:f>
                      <c15:dlblFieldTableCache>
                        <c:ptCount val="1"/>
                        <c:pt idx="0">
                          <c:v>2020</c:v>
                        </c:pt>
                      </c15:dlblFieldTableCache>
                    </c15:dlblFTEntry>
                  </c15:dlblFieldTable>
                  <c15:showDataLabelsRange val="0"/>
                </c:ext>
                <c:ext xmlns:c16="http://schemas.microsoft.com/office/drawing/2014/chart" uri="{C3380CC4-5D6E-409C-BE32-E72D297353CC}">
                  <c16:uniqueId val="{00000046-CB32-4C68-B265-AF0EBB2ABD8B}"/>
                </c:ext>
              </c:extLst>
            </c:dLbl>
            <c:dLbl>
              <c:idx val="71"/>
              <c:layout/>
              <c:tx>
                <c:strRef>
                  <c:f>USA!$D$80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{E8082852-8776-4B93-9D4E-CF73AABD4C36}</c15:txfldGUID>
                      <c15:f>USA!$D$80</c15:f>
                      <c15:dlblFieldTableCache>
                        <c:ptCount val="1"/>
                        <c:pt idx="0">
                          <c:v> </c:v>
                        </c:pt>
                      </c15:dlblFieldTableCache>
                    </c15:dlblFTEntry>
                  </c15:dlblFieldTable>
                  <c15:showDataLabelsRange val="0"/>
                </c:ext>
                <c:ext xmlns:c16="http://schemas.microsoft.com/office/drawing/2014/chart" uri="{C3380CC4-5D6E-409C-BE32-E72D297353CC}">
                  <c16:uniqueId val="{00000047-CB32-4C68-B265-AF0EBB2ABD8B}"/>
                </c:ext>
              </c:extLst>
            </c:dLbl>
            <c:dLbl>
              <c:idx val="72"/>
              <c:layout/>
              <c:tx>
                <c:strRef>
                  <c:f>USA!$D$81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{8D1C866E-3008-4941-8D21-865B62787E8C}</c15:txfldGUID>
                      <c15:f>USA!$D$81</c15:f>
                      <c15:dlblFieldTableCache>
                        <c:ptCount val="1"/>
                        <c:pt idx="0">
                          <c:v> </c:v>
                        </c:pt>
                      </c15:dlblFieldTableCache>
                    </c15:dlblFTEntry>
                  </c15:dlblFieldTable>
                  <c15:showDataLabelsRange val="0"/>
                </c:ext>
                <c:ext xmlns:c16="http://schemas.microsoft.com/office/drawing/2014/chart" uri="{C3380CC4-5D6E-409C-BE32-E72D297353CC}">
                  <c16:uniqueId val="{00000048-CB32-4C68-B265-AF0EBB2ABD8B}"/>
                </c:ext>
              </c:extLst>
            </c:dLbl>
            <c:dLbl>
              <c:idx val="73"/>
              <c:layout/>
              <c:tx>
                <c:strRef>
                  <c:f>USA!$D$82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{FFD2B040-5A41-49A1-80B1-6F6A75EB58DB}</c15:txfldGUID>
                      <c15:f>USA!$D$82</c15:f>
                      <c15:dlblFieldTableCache>
                        <c:ptCount val="1"/>
                        <c:pt idx="0">
                          <c:v> </c:v>
                        </c:pt>
                      </c15:dlblFieldTableCache>
                    </c15:dlblFTEntry>
                  </c15:dlblFieldTable>
                  <c15:showDataLabelsRange val="0"/>
                </c:ext>
                <c:ext xmlns:c16="http://schemas.microsoft.com/office/drawing/2014/chart" uri="{C3380CC4-5D6E-409C-BE32-E72D297353CC}">
                  <c16:uniqueId val="{00000049-CB32-4C68-B265-AF0EBB2ABD8B}"/>
                </c:ext>
              </c:extLst>
            </c:dLbl>
            <c:dLbl>
              <c:idx val="74"/>
              <c:layout/>
              <c:tx>
                <c:strRef>
                  <c:f>USA!$D$83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{911EBCDE-B269-4885-A729-1B28A7CA821E}</c15:txfldGUID>
                      <c15:f>USA!$D$83</c15:f>
                      <c15:dlblFieldTableCache>
                        <c:ptCount val="1"/>
                        <c:pt idx="0">
                          <c:v> </c:v>
                        </c:pt>
                      </c15:dlblFieldTableCache>
                    </c15:dlblFTEntry>
                  </c15:dlblFieldTable>
                  <c15:showDataLabelsRange val="0"/>
                </c:ext>
                <c:ext xmlns:c16="http://schemas.microsoft.com/office/drawing/2014/chart" uri="{C3380CC4-5D6E-409C-BE32-E72D297353CC}">
                  <c16:uniqueId val="{0000004A-CB32-4C68-B265-AF0EBB2ABD8B}"/>
                </c:ext>
              </c:extLst>
            </c:dLbl>
            <c:dLbl>
              <c:idx val="75"/>
              <c:layout/>
              <c:tx>
                <c:strRef>
                  <c:f>USA!$D$84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{29675BB9-FED0-445C-A42E-85A61D88D9F6}</c15:txfldGUID>
                      <c15:f>USA!$D$84</c15:f>
                      <c15:dlblFieldTableCache>
                        <c:ptCount val="1"/>
                        <c:pt idx="0">
                          <c:v> </c:v>
                        </c:pt>
                      </c15:dlblFieldTableCache>
                    </c15:dlblFTEntry>
                  </c15:dlblFieldTable>
                  <c15:showDataLabelsRange val="0"/>
                </c:ext>
                <c:ext xmlns:c16="http://schemas.microsoft.com/office/drawing/2014/chart" uri="{C3380CC4-5D6E-409C-BE32-E72D297353CC}">
                  <c16:uniqueId val="{0000004B-CB32-4C68-B265-AF0EBB2ABD8B}"/>
                </c:ext>
              </c:extLst>
            </c:dLbl>
            <c:dLbl>
              <c:idx val="76"/>
              <c:layout/>
              <c:tx>
                <c:strRef>
                  <c:f>USA!$D$85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{8D8159C0-D50D-4468-9673-006AD32262C0}</c15:txfldGUID>
                      <c15:f>USA!$D$85</c15:f>
                      <c15:dlblFieldTableCache>
                        <c:ptCount val="1"/>
                        <c:pt idx="0">
                          <c:v> </c:v>
                        </c:pt>
                      </c15:dlblFieldTableCache>
                    </c15:dlblFTEntry>
                  </c15:dlblFieldTable>
                  <c15:showDataLabelsRange val="0"/>
                </c:ext>
                <c:ext xmlns:c16="http://schemas.microsoft.com/office/drawing/2014/chart" uri="{C3380CC4-5D6E-409C-BE32-E72D297353CC}">
                  <c16:uniqueId val="{0000004C-CB32-4C68-B265-AF0EBB2ABD8B}"/>
                </c:ext>
              </c:extLst>
            </c:dLbl>
            <c:dLbl>
              <c:idx val="77"/>
              <c:layout/>
              <c:tx>
                <c:strRef>
                  <c:f>USA!$D$86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{F9456EB1-91AD-499D-B400-CE2198290269}</c15:txfldGUID>
                      <c15:f>USA!$D$86</c15:f>
                      <c15:dlblFieldTableCache>
                        <c:ptCount val="1"/>
                        <c:pt idx="0">
                          <c:v> </c:v>
                        </c:pt>
                      </c15:dlblFieldTableCache>
                    </c15:dlblFTEntry>
                  </c15:dlblFieldTable>
                  <c15:showDataLabelsRange val="0"/>
                </c:ext>
                <c:ext xmlns:c16="http://schemas.microsoft.com/office/drawing/2014/chart" uri="{C3380CC4-5D6E-409C-BE32-E72D297353CC}">
                  <c16:uniqueId val="{0000004D-CB32-4C68-B265-AF0EBB2ABD8B}"/>
                </c:ext>
              </c:extLst>
            </c:dLbl>
            <c:dLbl>
              <c:idx val="78"/>
              <c:layout/>
              <c:tx>
                <c:strRef>
                  <c:f>USA!$D$87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{8A8CB8BC-B202-4BEF-A95E-BC67AD47640E}</c15:txfldGUID>
                      <c15:f>USA!$D$87</c15:f>
                      <c15:dlblFieldTableCache>
                        <c:ptCount val="1"/>
                        <c:pt idx="0">
                          <c:v> </c:v>
                        </c:pt>
                      </c15:dlblFieldTableCache>
                    </c15:dlblFTEntry>
                  </c15:dlblFieldTable>
                  <c15:showDataLabelsRange val="0"/>
                </c:ext>
                <c:ext xmlns:c16="http://schemas.microsoft.com/office/drawing/2014/chart" uri="{C3380CC4-5D6E-409C-BE32-E72D297353CC}">
                  <c16:uniqueId val="{0000004E-CB32-4C68-B265-AF0EBB2ABD8B}"/>
                </c:ext>
              </c:extLst>
            </c:dLbl>
            <c:dLbl>
              <c:idx val="79"/>
              <c:layout/>
              <c:tx>
                <c:strRef>
                  <c:f>USA!$D$88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{51108C36-9801-4900-8656-5F5790107E49}</c15:txfldGUID>
                      <c15:f>USA!$D$88</c15:f>
                      <c15:dlblFieldTableCache>
                        <c:ptCount val="1"/>
                        <c:pt idx="0">
                          <c:v> </c:v>
                        </c:pt>
                      </c15:dlblFieldTableCache>
                    </c15:dlblFTEntry>
                  </c15:dlblFieldTable>
                  <c15:showDataLabelsRange val="0"/>
                </c:ext>
                <c:ext xmlns:c16="http://schemas.microsoft.com/office/drawing/2014/chart" uri="{C3380CC4-5D6E-409C-BE32-E72D297353CC}">
                  <c16:uniqueId val="{0000004F-CB32-4C68-B265-AF0EBB2ABD8B}"/>
                </c:ext>
              </c:extLst>
            </c:dLbl>
            <c:dLbl>
              <c:idx val="80"/>
              <c:layout/>
              <c:tx>
                <c:strRef>
                  <c:f>USA!$D$89</c:f>
                  <c:strCache>
                    <c:ptCount val="1"/>
                    <c:pt idx="0">
                      <c:v>2030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{8F7771E8-5E39-421A-85FC-23AC5AF9DF84}</c15:txfldGUID>
                      <c15:f>USA!$D$89</c15:f>
                      <c15:dlblFieldTableCache>
                        <c:ptCount val="1"/>
                        <c:pt idx="0">
                          <c:v>2030</c:v>
                        </c:pt>
                      </c15:dlblFieldTableCache>
                    </c15:dlblFTEntry>
                  </c15:dlblFieldTable>
                  <c15:showDataLabelsRange val="0"/>
                </c:ext>
                <c:ext xmlns:c16="http://schemas.microsoft.com/office/drawing/2014/chart" uri="{C3380CC4-5D6E-409C-BE32-E72D297353CC}">
                  <c16:uniqueId val="{00000050-CB32-4C68-B265-AF0EBB2ABD8B}"/>
                </c:ext>
              </c:extLst>
            </c:dLbl>
            <c:dLbl>
              <c:idx val="81"/>
              <c:layout/>
              <c:tx>
                <c:strRef>
                  <c:f>USA!$D$90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{381C69E1-E4C5-4F45-AB21-CD62BDC6FBB9}</c15:txfldGUID>
                      <c15:f>USA!$D$90</c15:f>
                      <c15:dlblFieldTableCache>
                        <c:ptCount val="1"/>
                        <c:pt idx="0">
                          <c:v> </c:v>
                        </c:pt>
                      </c15:dlblFieldTableCache>
                    </c15:dlblFTEntry>
                  </c15:dlblFieldTable>
                  <c15:showDataLabelsRange val="0"/>
                </c:ext>
                <c:ext xmlns:c16="http://schemas.microsoft.com/office/drawing/2014/chart" uri="{C3380CC4-5D6E-409C-BE32-E72D297353CC}">
                  <c16:uniqueId val="{00000051-CB32-4C68-B265-AF0EBB2ABD8B}"/>
                </c:ext>
              </c:extLst>
            </c:dLbl>
            <c:dLbl>
              <c:idx val="82"/>
              <c:layout/>
              <c:tx>
                <c:strRef>
                  <c:f>USA!$D$91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{D7A86CCF-EA65-4411-BD18-4C665703DEC1}</c15:txfldGUID>
                      <c15:f>USA!$D$91</c15:f>
                      <c15:dlblFieldTableCache>
                        <c:ptCount val="1"/>
                        <c:pt idx="0">
                          <c:v> </c:v>
                        </c:pt>
                      </c15:dlblFieldTableCache>
                    </c15:dlblFTEntry>
                  </c15:dlblFieldTable>
                  <c15:showDataLabelsRange val="0"/>
                </c:ext>
                <c:ext xmlns:c16="http://schemas.microsoft.com/office/drawing/2014/chart" uri="{C3380CC4-5D6E-409C-BE32-E72D297353CC}">
                  <c16:uniqueId val="{00000052-CB32-4C68-B265-AF0EBB2ABD8B}"/>
                </c:ext>
              </c:extLst>
            </c:dLbl>
            <c:dLbl>
              <c:idx val="83"/>
              <c:layout/>
              <c:tx>
                <c:strRef>
                  <c:f>USA!$D$92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{0C5134D6-F760-40E2-8AEF-D292E2D3094A}</c15:txfldGUID>
                      <c15:f>USA!$D$92</c15:f>
                      <c15:dlblFieldTableCache>
                        <c:ptCount val="1"/>
                        <c:pt idx="0">
                          <c:v> </c:v>
                        </c:pt>
                      </c15:dlblFieldTableCache>
                    </c15:dlblFTEntry>
                  </c15:dlblFieldTable>
                  <c15:showDataLabelsRange val="0"/>
                </c:ext>
                <c:ext xmlns:c16="http://schemas.microsoft.com/office/drawing/2014/chart" uri="{C3380CC4-5D6E-409C-BE32-E72D297353CC}">
                  <c16:uniqueId val="{00000053-CB32-4C68-B265-AF0EBB2ABD8B}"/>
                </c:ext>
              </c:extLst>
            </c:dLbl>
            <c:dLbl>
              <c:idx val="84"/>
              <c:layout/>
              <c:tx>
                <c:strRef>
                  <c:f>USA!$D$93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{AD3E1821-8680-40FC-8EEB-77E8CFAEE0CD}</c15:txfldGUID>
                      <c15:f>USA!$D$93</c15:f>
                      <c15:dlblFieldTableCache>
                        <c:ptCount val="1"/>
                        <c:pt idx="0">
                          <c:v> </c:v>
                        </c:pt>
                      </c15:dlblFieldTableCache>
                    </c15:dlblFTEntry>
                  </c15:dlblFieldTable>
                  <c15:showDataLabelsRange val="0"/>
                </c:ext>
                <c:ext xmlns:c16="http://schemas.microsoft.com/office/drawing/2014/chart" uri="{C3380CC4-5D6E-409C-BE32-E72D297353CC}">
                  <c16:uniqueId val="{00000054-CB32-4C68-B265-AF0EBB2ABD8B}"/>
                </c:ext>
              </c:extLst>
            </c:dLbl>
            <c:dLbl>
              <c:idx val="85"/>
              <c:layout/>
              <c:tx>
                <c:strRef>
                  <c:f>USA!$D$94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{B8E6E403-D57A-4DDA-A300-71769E802793}</c15:txfldGUID>
                      <c15:f>USA!$D$94</c15:f>
                      <c15:dlblFieldTableCache>
                        <c:ptCount val="1"/>
                        <c:pt idx="0">
                          <c:v> </c:v>
                        </c:pt>
                      </c15:dlblFieldTableCache>
                    </c15:dlblFTEntry>
                  </c15:dlblFieldTable>
                  <c15:showDataLabelsRange val="0"/>
                </c:ext>
                <c:ext xmlns:c16="http://schemas.microsoft.com/office/drawing/2014/chart" uri="{C3380CC4-5D6E-409C-BE32-E72D297353CC}">
                  <c16:uniqueId val="{00000055-CB32-4C68-B265-AF0EBB2ABD8B}"/>
                </c:ext>
              </c:extLst>
            </c:dLbl>
            <c:dLbl>
              <c:idx val="86"/>
              <c:layout/>
              <c:tx>
                <c:strRef>
                  <c:f>USA!$D$95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{15AF8ACE-307D-4524-894D-D330E671B936}</c15:txfldGUID>
                      <c15:f>USA!$D$95</c15:f>
                      <c15:dlblFieldTableCache>
                        <c:ptCount val="1"/>
                      </c15:dlblFieldTableCache>
                    </c15:dlblFTEntry>
                  </c15:dlblFieldTable>
                  <c15:showDataLabelsRange val="0"/>
                </c:ext>
                <c:ext xmlns:c16="http://schemas.microsoft.com/office/drawing/2014/chart" uri="{C3380CC4-5D6E-409C-BE32-E72D297353CC}">
                  <c16:uniqueId val="{00000056-CB32-4C68-B265-AF0EBB2ABD8B}"/>
                </c:ext>
              </c:extLst>
            </c:dLbl>
            <c:dLbl>
              <c:idx val="87"/>
              <c:layout/>
              <c:tx>
                <c:strRef>
                  <c:f>USA!$D$96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{EF1DFF30-C4C0-484E-8B93-B488AF71B2BB}</c15:txfldGUID>
                      <c15:f>USA!$D$96</c15:f>
                      <c15:dlblFieldTableCache>
                        <c:ptCount val="1"/>
                      </c15:dlblFieldTableCache>
                    </c15:dlblFTEntry>
                  </c15:dlblFieldTable>
                  <c15:showDataLabelsRange val="0"/>
                </c:ext>
                <c:ext xmlns:c16="http://schemas.microsoft.com/office/drawing/2014/chart" uri="{C3380CC4-5D6E-409C-BE32-E72D297353CC}">
                  <c16:uniqueId val="{00000057-CB32-4C68-B265-AF0EBB2ABD8B}"/>
                </c:ext>
              </c:extLst>
            </c:dLbl>
            <c:dLbl>
              <c:idx val="88"/>
              <c:layout/>
              <c:tx>
                <c:strRef>
                  <c:f>USA!$D$97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{0685A220-01E7-4807-ACD5-6FB5D6C44886}</c15:txfldGUID>
                      <c15:f>USA!$D$97</c15:f>
                      <c15:dlblFieldTableCache>
                        <c:ptCount val="1"/>
                      </c15:dlblFieldTableCache>
                    </c15:dlblFTEntry>
                  </c15:dlblFieldTable>
                  <c15:showDataLabelsRange val="0"/>
                </c:ext>
                <c:ext xmlns:c16="http://schemas.microsoft.com/office/drawing/2014/chart" uri="{C3380CC4-5D6E-409C-BE32-E72D297353CC}">
                  <c16:uniqueId val="{00000058-CB32-4C68-B265-AF0EBB2ABD8B}"/>
                </c:ext>
              </c:extLst>
            </c:dLbl>
            <c:dLbl>
              <c:idx val="89"/>
              <c:layout/>
              <c:tx>
                <c:strRef>
                  <c:f>USA!$D$98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{DFF8FAA7-2A0D-473E-8EDE-C3FCFEBF1904}</c15:txfldGUID>
                      <c15:f>USA!$D$98</c15:f>
                      <c15:dlblFieldTableCache>
                        <c:ptCount val="1"/>
                      </c15:dlblFieldTableCache>
                    </c15:dlblFTEntry>
                  </c15:dlblFieldTable>
                  <c15:showDataLabelsRange val="0"/>
                </c:ext>
                <c:ext xmlns:c16="http://schemas.microsoft.com/office/drawing/2014/chart" uri="{C3380CC4-5D6E-409C-BE32-E72D297353CC}">
                  <c16:uniqueId val="{00000059-CB32-4C68-B265-AF0EBB2ABD8B}"/>
                </c:ext>
              </c:extLst>
            </c:dLbl>
            <c:dLbl>
              <c:idx val="90"/>
              <c:layout/>
              <c:tx>
                <c:strRef>
                  <c:f>USA!$D$99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{29B06248-02DF-4E15-8FC2-0EE9FB80AF9D}</c15:txfldGUID>
                      <c15:f>USA!$D$99</c15:f>
                      <c15:dlblFieldTableCache>
                        <c:ptCount val="1"/>
                      </c15:dlblFieldTableCache>
                    </c15:dlblFTEntry>
                  </c15:dlblFieldTable>
                  <c15:showDataLabelsRange val="0"/>
                </c:ext>
                <c:ext xmlns:c16="http://schemas.microsoft.com/office/drawing/2014/chart" uri="{C3380CC4-5D6E-409C-BE32-E72D297353CC}">
                  <c16:uniqueId val="{0000005A-CB32-4C68-B265-AF0EBB2ABD8B}"/>
                </c:ext>
              </c:extLst>
            </c:dLbl>
            <c:dLbl>
              <c:idx val="91"/>
              <c:layout/>
              <c:tx>
                <c:strRef>
                  <c:f>USA!$D$100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{9D69CE9D-F906-41F5-B449-7C8DF1872FD8}</c15:txfldGUID>
                      <c15:f>USA!$D$100</c15:f>
                      <c15:dlblFieldTableCache>
                        <c:ptCount val="1"/>
                      </c15:dlblFieldTableCache>
                    </c15:dlblFTEntry>
                  </c15:dlblFieldTable>
                  <c15:showDataLabelsRange val="0"/>
                </c:ext>
                <c:ext xmlns:c16="http://schemas.microsoft.com/office/drawing/2014/chart" uri="{C3380CC4-5D6E-409C-BE32-E72D297353CC}">
                  <c16:uniqueId val="{0000005B-CB32-4C68-B265-AF0EBB2ABD8B}"/>
                </c:ext>
              </c:extLst>
            </c:dLbl>
            <c:dLbl>
              <c:idx val="92"/>
              <c:layout/>
              <c:tx>
                <c:strRef>
                  <c:f>USA!$D$101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{7E5B57DD-E5BC-427D-992A-5876A0892D56}</c15:txfldGUID>
                      <c15:f>USA!$D$101</c15:f>
                      <c15:dlblFieldTableCache>
                        <c:ptCount val="1"/>
                      </c15:dlblFieldTableCache>
                    </c15:dlblFTEntry>
                  </c15:dlblFieldTable>
                  <c15:showDataLabelsRange val="0"/>
                </c:ext>
                <c:ext xmlns:c16="http://schemas.microsoft.com/office/drawing/2014/chart" uri="{C3380CC4-5D6E-409C-BE32-E72D297353CC}">
                  <c16:uniqueId val="{0000005C-CB32-4C68-B265-AF0EBB2ABD8B}"/>
                </c:ext>
              </c:extLst>
            </c:dLbl>
            <c:dLbl>
              <c:idx val="93"/>
              <c:layout/>
              <c:tx>
                <c:strRef>
                  <c:f>USA!$D$102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{FC13042A-8636-42A5-B730-330DB8D0399B}</c15:txfldGUID>
                      <c15:f>USA!$D$102</c15:f>
                      <c15:dlblFieldTableCache>
                        <c:ptCount val="1"/>
                      </c15:dlblFieldTableCache>
                    </c15:dlblFTEntry>
                  </c15:dlblFieldTable>
                  <c15:showDataLabelsRange val="0"/>
                </c:ext>
                <c:ext xmlns:c16="http://schemas.microsoft.com/office/drawing/2014/chart" uri="{C3380CC4-5D6E-409C-BE32-E72D297353CC}">
                  <c16:uniqueId val="{0000005D-CB32-4C68-B265-AF0EBB2ABD8B}"/>
                </c:ext>
              </c:extLst>
            </c:dLbl>
            <c:dLbl>
              <c:idx val="94"/>
              <c:layout/>
              <c:tx>
                <c:strRef>
                  <c:f>USA!$D$103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{5B6C6DCD-6C32-4073-9312-E8FCD144E826}</c15:txfldGUID>
                      <c15:f>USA!$D$103</c15:f>
                      <c15:dlblFieldTableCache>
                        <c:ptCount val="1"/>
                      </c15:dlblFieldTableCache>
                    </c15:dlblFTEntry>
                  </c15:dlblFieldTable>
                  <c15:showDataLabelsRange val="0"/>
                </c:ext>
                <c:ext xmlns:c16="http://schemas.microsoft.com/office/drawing/2014/chart" uri="{C3380CC4-5D6E-409C-BE32-E72D297353CC}">
                  <c16:uniqueId val="{0000005E-CB32-4C68-B265-AF0EBB2ABD8B}"/>
                </c:ext>
              </c:extLst>
            </c:dLbl>
            <c:dLbl>
              <c:idx val="95"/>
              <c:layout/>
              <c:tx>
                <c:strRef>
                  <c:f>USA!$D$104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{5F983162-FB61-4944-BBDE-CC5964F4E4ED}</c15:txfldGUID>
                      <c15:f>USA!$D$104</c15:f>
                      <c15:dlblFieldTableCache>
                        <c:ptCount val="1"/>
                      </c15:dlblFieldTableCache>
                    </c15:dlblFTEntry>
                  </c15:dlblFieldTable>
                  <c15:showDataLabelsRange val="0"/>
                </c:ext>
                <c:ext xmlns:c16="http://schemas.microsoft.com/office/drawing/2014/chart" uri="{C3380CC4-5D6E-409C-BE32-E72D297353CC}">
                  <c16:uniqueId val="{0000005F-CB32-4C68-B265-AF0EBB2ABD8B}"/>
                </c:ext>
              </c:extLst>
            </c:dLbl>
            <c:dLbl>
              <c:idx val="96"/>
              <c:layout/>
              <c:tx>
                <c:strRef>
                  <c:f>USA!$D$105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{01361A10-BAB6-4B65-8B2B-D3B84B79C83E}</c15:txfldGUID>
                      <c15:f>USA!$D$105</c15:f>
                      <c15:dlblFieldTableCache>
                        <c:ptCount val="1"/>
                      </c15:dlblFieldTableCache>
                    </c15:dlblFTEntry>
                  </c15:dlblFieldTable>
                  <c15:showDataLabelsRange val="0"/>
                </c:ext>
                <c:ext xmlns:c16="http://schemas.microsoft.com/office/drawing/2014/chart" uri="{C3380CC4-5D6E-409C-BE32-E72D297353CC}">
                  <c16:uniqueId val="{00000060-CB32-4C68-B265-AF0EBB2ABD8B}"/>
                </c:ext>
              </c:extLst>
            </c:dLbl>
            <c:dLbl>
              <c:idx val="97"/>
              <c:layout/>
              <c:tx>
                <c:strRef>
                  <c:f>USA!$D$106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{54EAD9D5-621A-4DDD-B0D2-C59A0C7D1D2B}</c15:txfldGUID>
                      <c15:f>USA!$D$106</c15:f>
                      <c15:dlblFieldTableCache>
                        <c:ptCount val="1"/>
                      </c15:dlblFieldTableCache>
                    </c15:dlblFTEntry>
                  </c15:dlblFieldTable>
                  <c15:showDataLabelsRange val="0"/>
                </c:ext>
                <c:ext xmlns:c16="http://schemas.microsoft.com/office/drawing/2014/chart" uri="{C3380CC4-5D6E-409C-BE32-E72D297353CC}">
                  <c16:uniqueId val="{00000061-CB32-4C68-B265-AF0EBB2ABD8B}"/>
                </c:ext>
              </c:extLst>
            </c:dLbl>
            <c:dLbl>
              <c:idx val="98"/>
              <c:layout/>
              <c:tx>
                <c:strRef>
                  <c:f>USA!$D$107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{94C0E285-2BDF-448D-942A-92831D95296F}</c15:txfldGUID>
                      <c15:f>USA!$D$107</c15:f>
                      <c15:dlblFieldTableCache>
                        <c:ptCount val="1"/>
                      </c15:dlblFieldTableCache>
                    </c15:dlblFTEntry>
                  </c15:dlblFieldTable>
                  <c15:showDataLabelsRange val="0"/>
                </c:ext>
                <c:ext xmlns:c16="http://schemas.microsoft.com/office/drawing/2014/chart" uri="{C3380CC4-5D6E-409C-BE32-E72D297353CC}">
                  <c16:uniqueId val="{00000062-CB32-4C68-B265-AF0EBB2ABD8B}"/>
                </c:ext>
              </c:extLst>
            </c:dLbl>
            <c:dLbl>
              <c:idx val="99"/>
              <c:layout/>
              <c:tx>
                <c:strRef>
                  <c:f>USA!$D$108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{E7D71010-E1D3-4369-AB1C-6FDCAEE8FC41}</c15:txfldGUID>
                      <c15:f>USA!$D$108</c15:f>
                      <c15:dlblFieldTableCache>
                        <c:ptCount val="1"/>
                      </c15:dlblFieldTableCache>
                    </c15:dlblFTEntry>
                  </c15:dlblFieldTable>
                  <c15:showDataLabelsRange val="0"/>
                </c:ext>
                <c:ext xmlns:c16="http://schemas.microsoft.com/office/drawing/2014/chart" uri="{C3380CC4-5D6E-409C-BE32-E72D297353CC}">
                  <c16:uniqueId val="{00000063-CB32-4C68-B265-AF0EBB2ABD8B}"/>
                </c:ext>
              </c:extLst>
            </c:dLbl>
            <c:dLbl>
              <c:idx val="100"/>
              <c:layout/>
              <c:tx>
                <c:strRef>
                  <c:f>USA!$D$109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{7D11021E-DE01-4F6B-A692-C048E14496BE}</c15:txfldGUID>
                      <c15:f>USA!$D$109</c15:f>
                      <c15:dlblFieldTableCache>
                        <c:ptCount val="1"/>
                      </c15:dlblFieldTableCache>
                    </c15:dlblFTEntry>
                  </c15:dlblFieldTable>
                  <c15:showDataLabelsRange val="0"/>
                </c:ext>
                <c:ext xmlns:c16="http://schemas.microsoft.com/office/drawing/2014/chart" uri="{C3380CC4-5D6E-409C-BE32-E72D297353CC}">
                  <c16:uniqueId val="{00000064-CB32-4C68-B265-AF0EBB2ABD8B}"/>
                </c:ext>
              </c:extLst>
            </c:dLbl>
            <c:dLbl>
              <c:idx val="101"/>
              <c:layout/>
              <c:tx>
                <c:strRef>
                  <c:f>USA!$D$110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{82639A32-6571-4F96-B6A0-8F123B2F2545}</c15:txfldGUID>
                      <c15:f>USA!$D$110</c15:f>
                      <c15:dlblFieldTableCache>
                        <c:ptCount val="1"/>
                      </c15:dlblFieldTableCache>
                    </c15:dlblFTEntry>
                  </c15:dlblFieldTable>
                  <c15:showDataLabelsRange val="0"/>
                </c:ext>
                <c:ext xmlns:c16="http://schemas.microsoft.com/office/drawing/2014/chart" uri="{C3380CC4-5D6E-409C-BE32-E72D297353CC}">
                  <c16:uniqueId val="{00000065-CB32-4C68-B265-AF0EBB2ABD8B}"/>
                </c:ext>
              </c:extLst>
            </c:dLbl>
            <c:dLbl>
              <c:idx val="102"/>
              <c:layout/>
              <c:tx>
                <c:strRef>
                  <c:f>USA!$D$111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{51B01E4B-364E-49AC-B4A5-C41AD9E149FF}</c15:txfldGUID>
                      <c15:f>USA!$D$111</c15:f>
                      <c15:dlblFieldTableCache>
                        <c:ptCount val="1"/>
                      </c15:dlblFieldTableCache>
                    </c15:dlblFTEntry>
                  </c15:dlblFieldTable>
                  <c15:showDataLabelsRange val="0"/>
                </c:ext>
                <c:ext xmlns:c16="http://schemas.microsoft.com/office/drawing/2014/chart" uri="{C3380CC4-5D6E-409C-BE32-E72D297353CC}">
                  <c16:uniqueId val="{00000066-CB32-4C68-B265-AF0EBB2ABD8B}"/>
                </c:ext>
              </c:extLst>
            </c:dLbl>
            <c:dLbl>
              <c:idx val="103"/>
              <c:layout/>
              <c:tx>
                <c:strRef>
                  <c:f>USA!$D$112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{2B46F2FD-9A38-43D9-874D-E61EA0348000}</c15:txfldGUID>
                      <c15:f>USA!$D$112</c15:f>
                      <c15:dlblFieldTableCache>
                        <c:ptCount val="1"/>
                      </c15:dlblFieldTableCache>
                    </c15:dlblFTEntry>
                  </c15:dlblFieldTable>
                  <c15:showDataLabelsRange val="0"/>
                </c:ext>
                <c:ext xmlns:c16="http://schemas.microsoft.com/office/drawing/2014/chart" uri="{C3380CC4-5D6E-409C-BE32-E72D297353CC}">
                  <c16:uniqueId val="{00000067-CB32-4C68-B265-AF0EBB2ABD8B}"/>
                </c:ext>
              </c:extLst>
            </c:dLbl>
            <c:dLbl>
              <c:idx val="104"/>
              <c:layout/>
              <c:tx>
                <c:strRef>
                  <c:f>USA!$D$113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{52F6CE9F-F3DE-4CD1-B74C-723F41F2316D}</c15:txfldGUID>
                      <c15:f>USA!$D$113</c15:f>
                      <c15:dlblFieldTableCache>
                        <c:ptCount val="1"/>
                      </c15:dlblFieldTableCache>
                    </c15:dlblFTEntry>
                  </c15:dlblFieldTable>
                  <c15:showDataLabelsRange val="0"/>
                </c:ext>
                <c:ext xmlns:c16="http://schemas.microsoft.com/office/drawing/2014/chart" uri="{C3380CC4-5D6E-409C-BE32-E72D297353CC}">
                  <c16:uniqueId val="{00000068-CB32-4C68-B265-AF0EBB2ABD8B}"/>
                </c:ext>
              </c:extLst>
            </c:dLbl>
            <c:dLbl>
              <c:idx val="105"/>
              <c:layout/>
              <c:tx>
                <c:strRef>
                  <c:f>USA!$D$114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{20953AD1-BB57-470D-9199-F11703DD9645}</c15:txfldGUID>
                      <c15:f>USA!$D$114</c15:f>
                      <c15:dlblFieldTableCache>
                        <c:ptCount val="1"/>
                      </c15:dlblFieldTableCache>
                    </c15:dlblFTEntry>
                  </c15:dlblFieldTable>
                  <c15:showDataLabelsRange val="0"/>
                </c:ext>
                <c:ext xmlns:c16="http://schemas.microsoft.com/office/drawing/2014/chart" uri="{C3380CC4-5D6E-409C-BE32-E72D297353CC}">
                  <c16:uniqueId val="{00000069-CB32-4C68-B265-AF0EBB2ABD8B}"/>
                </c:ext>
              </c:extLst>
            </c:dLbl>
            <c:dLbl>
              <c:idx val="106"/>
              <c:layout/>
              <c:tx>
                <c:strRef>
                  <c:f>USA!$D$115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{CEE91F18-3516-4F0D-B951-E457C3626F19}</c15:txfldGUID>
                      <c15:f>USA!$D$115</c15:f>
                      <c15:dlblFieldTableCache>
                        <c:ptCount val="1"/>
                      </c15:dlblFieldTableCache>
                    </c15:dlblFTEntry>
                  </c15:dlblFieldTable>
                  <c15:showDataLabelsRange val="0"/>
                </c:ext>
                <c:ext xmlns:c16="http://schemas.microsoft.com/office/drawing/2014/chart" uri="{C3380CC4-5D6E-409C-BE32-E72D297353CC}">
                  <c16:uniqueId val="{0000006A-CB32-4C68-B265-AF0EBB2ABD8B}"/>
                </c:ext>
              </c:extLst>
            </c:dLbl>
            <c:dLbl>
              <c:idx val="107"/>
              <c:layout/>
              <c:tx>
                <c:strRef>
                  <c:f>USA!$D$116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{9CEF3B53-11AC-4E24-9D5A-5FEC49A1D2DC}</c15:txfldGUID>
                      <c15:f>USA!$D$116</c15:f>
                      <c15:dlblFieldTableCache>
                        <c:ptCount val="1"/>
                      </c15:dlblFieldTableCache>
                    </c15:dlblFTEntry>
                  </c15:dlblFieldTable>
                  <c15:showDataLabelsRange val="0"/>
                </c:ext>
                <c:ext xmlns:c16="http://schemas.microsoft.com/office/drawing/2014/chart" uri="{C3380CC4-5D6E-409C-BE32-E72D297353CC}">
                  <c16:uniqueId val="{0000006B-CB32-4C68-B265-AF0EBB2ABD8B}"/>
                </c:ext>
              </c:extLst>
            </c:dLbl>
            <c:dLbl>
              <c:idx val="108"/>
              <c:layout/>
              <c:tx>
                <c:strRef>
                  <c:f>USA!$D$117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{01B53A88-DF45-4982-BB23-AEF82479D59D}</c15:txfldGUID>
                      <c15:f>USA!$D$117</c15:f>
                      <c15:dlblFieldTableCache>
                        <c:ptCount val="1"/>
                      </c15:dlblFieldTableCache>
                    </c15:dlblFTEntry>
                  </c15:dlblFieldTable>
                  <c15:showDataLabelsRange val="0"/>
                </c:ext>
                <c:ext xmlns:c16="http://schemas.microsoft.com/office/drawing/2014/chart" uri="{C3380CC4-5D6E-409C-BE32-E72D297353CC}">
                  <c16:uniqueId val="{0000006C-CB32-4C68-B265-AF0EBB2ABD8B}"/>
                </c:ext>
              </c:extLst>
            </c:dLbl>
            <c:dLbl>
              <c:idx val="109"/>
              <c:layout/>
              <c:tx>
                <c:strRef>
                  <c:f>USA!$D$118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{C7B8D514-A497-437D-AAF4-12BC0EDC13C7}</c15:txfldGUID>
                      <c15:f>USA!$D$118</c15:f>
                      <c15:dlblFieldTableCache>
                        <c:ptCount val="1"/>
                      </c15:dlblFieldTableCache>
                    </c15:dlblFTEntry>
                  </c15:dlblFieldTable>
                  <c15:showDataLabelsRange val="0"/>
                </c:ext>
                <c:ext xmlns:c16="http://schemas.microsoft.com/office/drawing/2014/chart" uri="{C3380CC4-5D6E-409C-BE32-E72D297353CC}">
                  <c16:uniqueId val="{0000006D-CB32-4C68-B265-AF0EBB2ABD8B}"/>
                </c:ext>
              </c:extLst>
            </c:dLbl>
            <c:dLbl>
              <c:idx val="110"/>
              <c:layout/>
              <c:tx>
                <c:strRef>
                  <c:f>USA!$D$119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{56E894DA-2328-4E69-95C6-EB929397CE20}</c15:txfldGUID>
                      <c15:f>USA!$D$119</c15:f>
                      <c15:dlblFieldTableCache>
                        <c:ptCount val="1"/>
                      </c15:dlblFieldTableCache>
                    </c15:dlblFTEntry>
                  </c15:dlblFieldTable>
                  <c15:showDataLabelsRange val="0"/>
                </c:ext>
                <c:ext xmlns:c16="http://schemas.microsoft.com/office/drawing/2014/chart" uri="{C3380CC4-5D6E-409C-BE32-E72D297353CC}">
                  <c16:uniqueId val="{0000006E-CB32-4C68-B265-AF0EBB2ABD8B}"/>
                </c:ext>
              </c:extLst>
            </c:dLbl>
            <c:dLbl>
              <c:idx val="111"/>
              <c:layout/>
              <c:tx>
                <c:strRef>
                  <c:f>USA!$D$120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{B69D6BBE-E3EC-43E1-ADD6-6CD60F8FAE66}</c15:txfldGUID>
                      <c15:f>USA!$D$120</c15:f>
                      <c15:dlblFieldTableCache>
                        <c:ptCount val="1"/>
                      </c15:dlblFieldTableCache>
                    </c15:dlblFTEntry>
                  </c15:dlblFieldTable>
                  <c15:showDataLabelsRange val="0"/>
                </c:ext>
                <c:ext xmlns:c16="http://schemas.microsoft.com/office/drawing/2014/chart" uri="{C3380CC4-5D6E-409C-BE32-E72D297353CC}">
                  <c16:uniqueId val="{0000006F-CB32-4C68-B265-AF0EBB2ABD8B}"/>
                </c:ext>
              </c:extLst>
            </c:dLbl>
            <c:dLbl>
              <c:idx val="112"/>
              <c:layout/>
              <c:tx>
                <c:strRef>
                  <c:f>USA!$D$121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{57533175-588E-4B17-AA6C-243154F97586}</c15:txfldGUID>
                      <c15:f>USA!$D$121</c15:f>
                      <c15:dlblFieldTableCache>
                        <c:ptCount val="1"/>
                      </c15:dlblFieldTableCache>
                    </c15:dlblFTEntry>
                  </c15:dlblFieldTable>
                  <c15:showDataLabelsRange val="0"/>
                </c:ext>
                <c:ext xmlns:c16="http://schemas.microsoft.com/office/drawing/2014/chart" uri="{C3380CC4-5D6E-409C-BE32-E72D297353CC}">
                  <c16:uniqueId val="{00000070-CB32-4C68-B265-AF0EBB2ABD8B}"/>
                </c:ext>
              </c:extLst>
            </c:dLbl>
            <c:dLbl>
              <c:idx val="113"/>
              <c:layout/>
              <c:tx>
                <c:strRef>
                  <c:f>USA!$D$122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{24826371-A095-49B5-BA6F-E01794A0CC96}</c15:txfldGUID>
                      <c15:f>USA!$D$122</c15:f>
                      <c15:dlblFieldTableCache>
                        <c:ptCount val="1"/>
                      </c15:dlblFieldTableCache>
                    </c15:dlblFTEntry>
                  </c15:dlblFieldTable>
                  <c15:showDataLabelsRange val="0"/>
                </c:ext>
                <c:ext xmlns:c16="http://schemas.microsoft.com/office/drawing/2014/chart" uri="{C3380CC4-5D6E-409C-BE32-E72D297353CC}">
                  <c16:uniqueId val="{00000071-CB32-4C68-B265-AF0EBB2ABD8B}"/>
                </c:ext>
              </c:extLst>
            </c:dLbl>
            <c:dLbl>
              <c:idx val="114"/>
              <c:layout/>
              <c:tx>
                <c:strRef>
                  <c:f>USA!$D$123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{5A44310E-4315-4C67-802B-D3242AE3E7EC}</c15:txfldGUID>
                      <c15:f>USA!$D$123</c15:f>
                      <c15:dlblFieldTableCache>
                        <c:ptCount val="1"/>
                      </c15:dlblFieldTableCache>
                    </c15:dlblFTEntry>
                  </c15:dlblFieldTable>
                  <c15:showDataLabelsRange val="0"/>
                </c:ext>
                <c:ext xmlns:c16="http://schemas.microsoft.com/office/drawing/2014/chart" uri="{C3380CC4-5D6E-409C-BE32-E72D297353CC}">
                  <c16:uniqueId val="{00000072-CB32-4C68-B265-AF0EBB2ABD8B}"/>
                </c:ext>
              </c:extLst>
            </c:dLbl>
            <c:dLbl>
              <c:idx val="115"/>
              <c:layout/>
              <c:tx>
                <c:strRef>
                  <c:f>USA!$D$124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{AE6E8C09-FFBD-40B1-A5B2-578EAB61C0A4}</c15:txfldGUID>
                      <c15:f>USA!$D$124</c15:f>
                      <c15:dlblFieldTableCache>
                        <c:ptCount val="1"/>
                      </c15:dlblFieldTableCache>
                    </c15:dlblFTEntry>
                  </c15:dlblFieldTable>
                  <c15:showDataLabelsRange val="0"/>
                </c:ext>
                <c:ext xmlns:c16="http://schemas.microsoft.com/office/drawing/2014/chart" uri="{C3380CC4-5D6E-409C-BE32-E72D297353CC}">
                  <c16:uniqueId val="{00000073-CB32-4C68-B265-AF0EBB2ABD8B}"/>
                </c:ext>
              </c:extLst>
            </c:dLbl>
            <c:dLbl>
              <c:idx val="116"/>
              <c:layout/>
              <c:tx>
                <c:strRef>
                  <c:f>USA!$D$125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{64D33723-A3A1-4A11-952E-EBD467347F35}</c15:txfldGUID>
                      <c15:f>USA!$D$125</c15:f>
                      <c15:dlblFieldTableCache>
                        <c:ptCount val="1"/>
                      </c15:dlblFieldTableCache>
                    </c15:dlblFTEntry>
                  </c15:dlblFieldTable>
                  <c15:showDataLabelsRange val="0"/>
                </c:ext>
                <c:ext xmlns:c16="http://schemas.microsoft.com/office/drawing/2014/chart" uri="{C3380CC4-5D6E-409C-BE32-E72D297353CC}">
                  <c16:uniqueId val="{00000074-CB32-4C68-B265-AF0EBB2ABD8B}"/>
                </c:ext>
              </c:extLst>
            </c:dLbl>
            <c:dLbl>
              <c:idx val="117"/>
              <c:layout/>
              <c:tx>
                <c:strRef>
                  <c:f>USA!$D$126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{7C6CC267-CBAA-465B-95CF-DF66099AA287}</c15:txfldGUID>
                      <c15:f>USA!$D$126</c15:f>
                      <c15:dlblFieldTableCache>
                        <c:ptCount val="1"/>
                      </c15:dlblFieldTableCache>
                    </c15:dlblFTEntry>
                  </c15:dlblFieldTable>
                  <c15:showDataLabelsRange val="0"/>
                </c:ext>
                <c:ext xmlns:c16="http://schemas.microsoft.com/office/drawing/2014/chart" uri="{C3380CC4-5D6E-409C-BE32-E72D297353CC}">
                  <c16:uniqueId val="{00000075-CB32-4C68-B265-AF0EBB2ABD8B}"/>
                </c:ext>
              </c:extLst>
            </c:dLbl>
            <c:dLbl>
              <c:idx val="118"/>
              <c:layout/>
              <c:tx>
                <c:strRef>
                  <c:f>USA!$D$127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{CE419165-405C-43AD-96E5-B7D163279324}</c15:txfldGUID>
                      <c15:f>USA!$D$127</c15:f>
                      <c15:dlblFieldTableCache>
                        <c:ptCount val="1"/>
                      </c15:dlblFieldTableCache>
                    </c15:dlblFTEntry>
                  </c15:dlblFieldTable>
                  <c15:showDataLabelsRange val="0"/>
                </c:ext>
                <c:ext xmlns:c16="http://schemas.microsoft.com/office/drawing/2014/chart" uri="{C3380CC4-5D6E-409C-BE32-E72D297353CC}">
                  <c16:uniqueId val="{00000076-CB32-4C68-B265-AF0EBB2ABD8B}"/>
                </c:ext>
              </c:extLst>
            </c:dLbl>
            <c:dLbl>
              <c:idx val="119"/>
              <c:layout/>
              <c:tx>
                <c:strRef>
                  <c:f>USA!$D$128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{7DF395D4-85F9-4788-8DB5-0E527D1FB5AD}</c15:txfldGUID>
                      <c15:f>USA!$D$128</c15:f>
                      <c15:dlblFieldTableCache>
                        <c:ptCount val="1"/>
                      </c15:dlblFieldTableCache>
                    </c15:dlblFTEntry>
                  </c15:dlblFieldTable>
                  <c15:showDataLabelsRange val="0"/>
                </c:ext>
                <c:ext xmlns:c16="http://schemas.microsoft.com/office/drawing/2014/chart" uri="{C3380CC4-5D6E-409C-BE32-E72D297353CC}">
                  <c16:uniqueId val="{00000077-CB32-4C68-B265-AF0EBB2ABD8B}"/>
                </c:ext>
              </c:extLst>
            </c:dLbl>
            <c:dLbl>
              <c:idx val="120"/>
              <c:layout/>
              <c:tx>
                <c:strRef>
                  <c:f>USA!$D$129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{E4E9CFED-2BAC-465D-A9DF-A5C73B04547A}</c15:txfldGUID>
                      <c15:f>USA!$D$129</c15:f>
                      <c15:dlblFieldTableCache>
                        <c:ptCount val="1"/>
                      </c15:dlblFieldTableCache>
                    </c15:dlblFTEntry>
                  </c15:dlblFieldTable>
                  <c15:showDataLabelsRange val="0"/>
                </c:ext>
                <c:ext xmlns:c16="http://schemas.microsoft.com/office/drawing/2014/chart" uri="{C3380CC4-5D6E-409C-BE32-E72D297353CC}">
                  <c16:uniqueId val="{00000078-CB32-4C68-B265-AF0EBB2ABD8B}"/>
                </c:ext>
              </c:extLst>
            </c:dLbl>
            <c:dLbl>
              <c:idx val="121"/>
              <c:layout/>
              <c:tx>
                <c:strRef>
                  <c:f>USA!$D$130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{05A80A58-8365-46B6-81DC-864C3D0C8353}</c15:txfldGUID>
                      <c15:f>USA!$D$130</c15:f>
                      <c15:dlblFieldTableCache>
                        <c:ptCount val="1"/>
                      </c15:dlblFieldTableCache>
                    </c15:dlblFTEntry>
                  </c15:dlblFieldTable>
                  <c15:showDataLabelsRange val="0"/>
                </c:ext>
                <c:ext xmlns:c16="http://schemas.microsoft.com/office/drawing/2014/chart" uri="{C3380CC4-5D6E-409C-BE32-E72D297353CC}">
                  <c16:uniqueId val="{00000079-CB32-4C68-B265-AF0EBB2ABD8B}"/>
                </c:ext>
              </c:extLst>
            </c:dLbl>
            <c:dLbl>
              <c:idx val="122"/>
              <c:layout/>
              <c:tx>
                <c:strRef>
                  <c:f>USA!$D$131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{68D29C07-01A6-49A5-A617-F69721AD2BEB}</c15:txfldGUID>
                      <c15:f>USA!$D$131</c15:f>
                      <c15:dlblFieldTableCache>
                        <c:ptCount val="1"/>
                      </c15:dlblFieldTableCache>
                    </c15:dlblFTEntry>
                  </c15:dlblFieldTable>
                  <c15:showDataLabelsRange val="0"/>
                </c:ext>
                <c:ext xmlns:c16="http://schemas.microsoft.com/office/drawing/2014/chart" uri="{C3380CC4-5D6E-409C-BE32-E72D297353CC}">
                  <c16:uniqueId val="{0000007A-CB32-4C68-B265-AF0EBB2ABD8B}"/>
                </c:ext>
              </c:extLst>
            </c:dLbl>
            <c:dLbl>
              <c:idx val="123"/>
              <c:layout/>
              <c:tx>
                <c:strRef>
                  <c:f>USA!$D$132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{D6FD6057-2B5A-494F-9FD4-615E5D4DD8A4}</c15:txfldGUID>
                      <c15:f>USA!$D$132</c15:f>
                      <c15:dlblFieldTableCache>
                        <c:ptCount val="1"/>
                      </c15:dlblFieldTableCache>
                    </c15:dlblFTEntry>
                  </c15:dlblFieldTable>
                  <c15:showDataLabelsRange val="0"/>
                </c:ext>
                <c:ext xmlns:c16="http://schemas.microsoft.com/office/drawing/2014/chart" uri="{C3380CC4-5D6E-409C-BE32-E72D297353CC}">
                  <c16:uniqueId val="{0000007B-CB32-4C68-B265-AF0EBB2ABD8B}"/>
                </c:ext>
              </c:extLst>
            </c:dLbl>
            <c:dLbl>
              <c:idx val="124"/>
              <c:layout/>
              <c:tx>
                <c:strRef>
                  <c:f>USA!$D$133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{C0F11DEE-E61D-4A28-A415-4DE4EFE7E0DA}</c15:txfldGUID>
                      <c15:f>USA!$D$133</c15:f>
                      <c15:dlblFieldTableCache>
                        <c:ptCount val="1"/>
                      </c15:dlblFieldTableCache>
                    </c15:dlblFTEntry>
                  </c15:dlblFieldTable>
                  <c15:showDataLabelsRange val="0"/>
                </c:ext>
                <c:ext xmlns:c16="http://schemas.microsoft.com/office/drawing/2014/chart" uri="{C3380CC4-5D6E-409C-BE32-E72D297353CC}">
                  <c16:uniqueId val="{0000007C-CB32-4C68-B265-AF0EBB2ABD8B}"/>
                </c:ext>
              </c:extLst>
            </c:dLbl>
            <c:dLbl>
              <c:idx val="125"/>
              <c:layout/>
              <c:tx>
                <c:strRef>
                  <c:f>USA!$D$134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{3664822A-8E5E-458F-9797-7A693D7A2EFA}</c15:txfldGUID>
                      <c15:f>USA!$D$134</c15:f>
                      <c15:dlblFieldTableCache>
                        <c:ptCount val="1"/>
                      </c15:dlblFieldTableCache>
                    </c15:dlblFTEntry>
                  </c15:dlblFieldTable>
                  <c15:showDataLabelsRange val="0"/>
                </c:ext>
                <c:ext xmlns:c16="http://schemas.microsoft.com/office/drawing/2014/chart" uri="{C3380CC4-5D6E-409C-BE32-E72D297353CC}">
                  <c16:uniqueId val="{0000007D-CB32-4C68-B265-AF0EBB2ABD8B}"/>
                </c:ext>
              </c:extLst>
            </c:dLbl>
            <c:dLbl>
              <c:idx val="126"/>
              <c:layout/>
              <c:tx>
                <c:strRef>
                  <c:f>USA!$D$135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{6A1A82A0-9889-4BBC-9E50-2D911F330354}</c15:txfldGUID>
                      <c15:f>USA!$D$135</c15:f>
                      <c15:dlblFieldTableCache>
                        <c:ptCount val="1"/>
                      </c15:dlblFieldTableCache>
                    </c15:dlblFTEntry>
                  </c15:dlblFieldTable>
                  <c15:showDataLabelsRange val="0"/>
                </c:ext>
                <c:ext xmlns:c16="http://schemas.microsoft.com/office/drawing/2014/chart" uri="{C3380CC4-5D6E-409C-BE32-E72D297353CC}">
                  <c16:uniqueId val="{0000007E-CB32-4C68-B265-AF0EBB2ABD8B}"/>
                </c:ext>
              </c:extLst>
            </c:dLbl>
            <c:dLbl>
              <c:idx val="127"/>
              <c:layout/>
              <c:tx>
                <c:strRef>
                  <c:f>USA!$D$136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{913F69FD-4A0B-48BE-91B0-0B68B7F0AE44}</c15:txfldGUID>
                      <c15:f>USA!$D$136</c15:f>
                      <c15:dlblFieldTableCache>
                        <c:ptCount val="1"/>
                      </c15:dlblFieldTableCache>
                    </c15:dlblFTEntry>
                  </c15:dlblFieldTable>
                  <c15:showDataLabelsRange val="0"/>
                </c:ext>
                <c:ext xmlns:c16="http://schemas.microsoft.com/office/drawing/2014/chart" uri="{C3380CC4-5D6E-409C-BE32-E72D297353CC}">
                  <c16:uniqueId val="{0000007F-CB32-4C68-B265-AF0EBB2ABD8B}"/>
                </c:ext>
              </c:extLst>
            </c:dLbl>
            <c:dLbl>
              <c:idx val="128"/>
              <c:layout/>
              <c:tx>
                <c:strRef>
                  <c:f>USA!$D$137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{1756957E-D534-4066-908F-8A7E8624179D}</c15:txfldGUID>
                      <c15:f>USA!$D$137</c15:f>
                      <c15:dlblFieldTableCache>
                        <c:ptCount val="1"/>
                      </c15:dlblFieldTableCache>
                    </c15:dlblFTEntry>
                  </c15:dlblFieldTable>
                  <c15:showDataLabelsRange val="0"/>
                </c:ext>
                <c:ext xmlns:c16="http://schemas.microsoft.com/office/drawing/2014/chart" uri="{C3380CC4-5D6E-409C-BE32-E72D297353CC}">
                  <c16:uniqueId val="{00000080-CB32-4C68-B265-AF0EBB2ABD8B}"/>
                </c:ext>
              </c:extLst>
            </c:dLbl>
            <c:dLbl>
              <c:idx val="129"/>
              <c:layout/>
              <c:tx>
                <c:strRef>
                  <c:f>USA!$D$138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{50764F26-5C0A-49D8-A33C-87F888DFF2E9}</c15:txfldGUID>
                      <c15:f>USA!$D$138</c15:f>
                      <c15:dlblFieldTableCache>
                        <c:ptCount val="1"/>
                      </c15:dlblFieldTableCache>
                    </c15:dlblFTEntry>
                  </c15:dlblFieldTable>
                  <c15:showDataLabelsRange val="0"/>
                </c:ext>
                <c:ext xmlns:c16="http://schemas.microsoft.com/office/drawing/2014/chart" uri="{C3380CC4-5D6E-409C-BE32-E72D297353CC}">
                  <c16:uniqueId val="{00000081-CB32-4C68-B265-AF0EBB2ABD8B}"/>
                </c:ext>
              </c:extLst>
            </c:dLbl>
            <c:dLbl>
              <c:idx val="130"/>
              <c:layout/>
              <c:tx>
                <c:strRef>
                  <c:f>USA!$D$139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{DE6C46BE-8988-4391-B930-E2C2A7FDA359}</c15:txfldGUID>
                      <c15:f>USA!$D$139</c15:f>
                      <c15:dlblFieldTableCache>
                        <c:ptCount val="1"/>
                      </c15:dlblFieldTableCache>
                    </c15:dlblFTEntry>
                  </c15:dlblFieldTable>
                  <c15:showDataLabelsRange val="0"/>
                </c:ext>
                <c:ext xmlns:c16="http://schemas.microsoft.com/office/drawing/2014/chart" uri="{C3380CC4-5D6E-409C-BE32-E72D297353CC}">
                  <c16:uniqueId val="{00000082-CB32-4C68-B265-AF0EBB2ABD8B}"/>
                </c:ext>
              </c:extLst>
            </c:dLbl>
            <c:dLbl>
              <c:idx val="131"/>
              <c:layout/>
              <c:tx>
                <c:strRef>
                  <c:f>USA!$D$140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{C83E9BB0-21AA-4EC5-B3AD-A90C9665B30E}</c15:txfldGUID>
                      <c15:f>USA!$D$140</c15:f>
                      <c15:dlblFieldTableCache>
                        <c:ptCount val="1"/>
                      </c15:dlblFieldTableCache>
                    </c15:dlblFTEntry>
                  </c15:dlblFieldTable>
                  <c15:showDataLabelsRange val="0"/>
                </c:ext>
                <c:ext xmlns:c16="http://schemas.microsoft.com/office/drawing/2014/chart" uri="{C3380CC4-5D6E-409C-BE32-E72D297353CC}">
                  <c16:uniqueId val="{00000083-CB32-4C68-B265-AF0EBB2ABD8B}"/>
                </c:ext>
              </c:extLst>
            </c:dLbl>
            <c:dLbl>
              <c:idx val="132"/>
              <c:layout/>
              <c:tx>
                <c:strRef>
                  <c:f>USA!$D$141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{B439395F-50E1-4ABA-BAA4-665E6298DBC8}</c15:txfldGUID>
                      <c15:f>USA!$D$141</c15:f>
                      <c15:dlblFieldTableCache>
                        <c:ptCount val="1"/>
                      </c15:dlblFieldTableCache>
                    </c15:dlblFTEntry>
                  </c15:dlblFieldTable>
                  <c15:showDataLabelsRange val="0"/>
                </c:ext>
                <c:ext xmlns:c16="http://schemas.microsoft.com/office/drawing/2014/chart" uri="{C3380CC4-5D6E-409C-BE32-E72D297353CC}">
                  <c16:uniqueId val="{00000084-CB32-4C68-B265-AF0EBB2ABD8B}"/>
                </c:ext>
              </c:extLst>
            </c:dLbl>
            <c:dLbl>
              <c:idx val="133"/>
              <c:layout/>
              <c:tx>
                <c:strRef>
                  <c:f>USA!$D$142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{CAA3C403-58F9-4F74-9CB5-11CD68C81FB3}</c15:txfldGUID>
                      <c15:f>USA!$D$142</c15:f>
                      <c15:dlblFieldTableCache>
                        <c:ptCount val="1"/>
                      </c15:dlblFieldTableCache>
                    </c15:dlblFTEntry>
                  </c15:dlblFieldTable>
                  <c15:showDataLabelsRange val="0"/>
                </c:ext>
                <c:ext xmlns:c16="http://schemas.microsoft.com/office/drawing/2014/chart" uri="{C3380CC4-5D6E-409C-BE32-E72D297353CC}">
                  <c16:uniqueId val="{00000085-CB32-4C68-B265-AF0EBB2ABD8B}"/>
                </c:ext>
              </c:extLst>
            </c:dLbl>
            <c:dLbl>
              <c:idx val="134"/>
              <c:layout/>
              <c:tx>
                <c:strRef>
                  <c:f>USA!$D$143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{D2C522F9-83B5-4974-8A90-A08CFB52691F}</c15:txfldGUID>
                      <c15:f>USA!$D$143</c15:f>
                      <c15:dlblFieldTableCache>
                        <c:ptCount val="1"/>
                      </c15:dlblFieldTableCache>
                    </c15:dlblFTEntry>
                  </c15:dlblFieldTable>
                  <c15:showDataLabelsRange val="0"/>
                </c:ext>
                <c:ext xmlns:c16="http://schemas.microsoft.com/office/drawing/2014/chart" uri="{C3380CC4-5D6E-409C-BE32-E72D297353CC}">
                  <c16:uniqueId val="{00000086-CB32-4C68-B265-AF0EBB2ABD8B}"/>
                </c:ext>
              </c:extLst>
            </c:dLbl>
            <c:dLbl>
              <c:idx val="135"/>
              <c:layout/>
              <c:tx>
                <c:strRef>
                  <c:f>USA!$D$144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{06E9204B-D8FB-499D-A160-78DBB3CA3C94}</c15:txfldGUID>
                      <c15:f>USA!$D$144</c15:f>
                      <c15:dlblFieldTableCache>
                        <c:ptCount val="1"/>
                      </c15:dlblFieldTableCache>
                    </c15:dlblFTEntry>
                  </c15:dlblFieldTable>
                  <c15:showDataLabelsRange val="0"/>
                </c:ext>
                <c:ext xmlns:c16="http://schemas.microsoft.com/office/drawing/2014/chart" uri="{C3380CC4-5D6E-409C-BE32-E72D297353CC}">
                  <c16:uniqueId val="{00000087-CB32-4C68-B265-AF0EBB2ABD8B}"/>
                </c:ext>
              </c:extLst>
            </c:dLbl>
            <c:dLbl>
              <c:idx val="136"/>
              <c:layout/>
              <c:tx>
                <c:strRef>
                  <c:f>USA!$D$145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{820284ED-0B37-4D17-88DE-9FC733D75AD0}</c15:txfldGUID>
                      <c15:f>USA!$D$145</c15:f>
                      <c15:dlblFieldTableCache>
                        <c:ptCount val="1"/>
                      </c15:dlblFieldTableCache>
                    </c15:dlblFTEntry>
                  </c15:dlblFieldTable>
                  <c15:showDataLabelsRange val="0"/>
                </c:ext>
                <c:ext xmlns:c16="http://schemas.microsoft.com/office/drawing/2014/chart" uri="{C3380CC4-5D6E-409C-BE32-E72D297353CC}">
                  <c16:uniqueId val="{00000088-CB32-4C68-B265-AF0EBB2ABD8B}"/>
                </c:ext>
              </c:extLst>
            </c:dLbl>
            <c:dLbl>
              <c:idx val="137"/>
              <c:layout/>
              <c:tx>
                <c:strRef>
                  <c:f>USA!$D$146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{26C0A164-0A43-4FCB-81AB-B3277019996D}</c15:txfldGUID>
                      <c15:f>USA!$D$146</c15:f>
                      <c15:dlblFieldTableCache>
                        <c:ptCount val="1"/>
                        <c:pt idx="0">
                          <c:v> </c:v>
                        </c:pt>
                      </c15:dlblFieldTableCache>
                    </c15:dlblFTEntry>
                  </c15:dlblFieldTable>
                  <c15:showDataLabelsRange val="0"/>
                </c:ext>
                <c:ext xmlns:c16="http://schemas.microsoft.com/office/drawing/2014/chart" uri="{C3380CC4-5D6E-409C-BE32-E72D297353CC}">
                  <c16:uniqueId val="{00000089-CB32-4C68-B265-AF0EBB2ABD8B}"/>
                </c:ext>
              </c:extLst>
            </c:dLbl>
            <c:dLbl>
              <c:idx val="138"/>
              <c:layout/>
              <c:tx>
                <c:strRef>
                  <c:f>USA!$D$147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{BD6C6A29-F94F-447E-9E3C-4107AE15055B}</c15:txfldGUID>
                      <c15:f>USA!$D$147</c15:f>
                      <c15:dlblFieldTableCache>
                        <c:ptCount val="1"/>
                        <c:pt idx="0">
                          <c:v> </c:v>
                        </c:pt>
                      </c15:dlblFieldTableCache>
                    </c15:dlblFTEntry>
                  </c15:dlblFieldTable>
                  <c15:showDataLabelsRange val="0"/>
                </c:ext>
                <c:ext xmlns:c16="http://schemas.microsoft.com/office/drawing/2014/chart" uri="{C3380CC4-5D6E-409C-BE32-E72D297353CC}">
                  <c16:uniqueId val="{0000008A-CB32-4C68-B265-AF0EBB2ABD8B}"/>
                </c:ext>
              </c:extLst>
            </c:dLbl>
            <c:dLbl>
              <c:idx val="139"/>
              <c:layout/>
              <c:tx>
                <c:strRef>
                  <c:f>USA!$D$148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{7F4880BC-A178-44AA-8C5B-3D3CC861C38E}</c15:txfldGUID>
                      <c15:f>USA!$D$148</c15:f>
                      <c15:dlblFieldTableCache>
                        <c:ptCount val="1"/>
                        <c:pt idx="0">
                          <c:v> </c:v>
                        </c:pt>
                      </c15:dlblFieldTableCache>
                    </c15:dlblFTEntry>
                  </c15:dlblFieldTable>
                  <c15:showDataLabelsRange val="0"/>
                </c:ext>
                <c:ext xmlns:c16="http://schemas.microsoft.com/office/drawing/2014/chart" uri="{C3380CC4-5D6E-409C-BE32-E72D297353CC}">
                  <c16:uniqueId val="{0000008B-CB32-4C68-B265-AF0EBB2ABD8B}"/>
                </c:ext>
              </c:extLst>
            </c:dLbl>
            <c:dLbl>
              <c:idx val="140"/>
              <c:layout/>
              <c:tx>
                <c:strRef>
                  <c:f>USA!$D$149</c:f>
                  <c:strCache>
                    <c:ptCount val="1"/>
                    <c:pt idx="0">
                      <c:v>2090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{7307B740-1333-40C9-ABA5-7A9F07198CC6}</c15:txfldGUID>
                      <c15:f>USA!$D$149</c15:f>
                      <c15:dlblFieldTableCache>
                        <c:ptCount val="1"/>
                        <c:pt idx="0">
                          <c:v>2090</c:v>
                        </c:pt>
                      </c15:dlblFieldTableCache>
                    </c15:dlblFTEntry>
                  </c15:dlblFieldTable>
                  <c15:showDataLabelsRange val="0"/>
                </c:ext>
                <c:ext xmlns:c16="http://schemas.microsoft.com/office/drawing/2014/chart" uri="{C3380CC4-5D6E-409C-BE32-E72D297353CC}">
                  <c16:uniqueId val="{0000008C-CB32-4C68-B265-AF0EBB2ABD8B}"/>
                </c:ext>
              </c:extLst>
            </c:dLbl>
            <c:dLbl>
              <c:idx val="141"/>
              <c:layout/>
              <c:tx>
                <c:strRef>
                  <c:f>USA!$D$150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{FA25FAEF-7FDB-4851-93BD-8A108863441B}</c15:txfldGUID>
                      <c15:f>USA!$D$150</c15:f>
                      <c15:dlblFieldTableCache>
                        <c:ptCount val="1"/>
                        <c:pt idx="0">
                          <c:v> </c:v>
                        </c:pt>
                      </c15:dlblFieldTableCache>
                    </c15:dlblFTEntry>
                  </c15:dlblFieldTable>
                  <c15:showDataLabelsRange val="0"/>
                </c:ext>
                <c:ext xmlns:c16="http://schemas.microsoft.com/office/drawing/2014/chart" uri="{C3380CC4-5D6E-409C-BE32-E72D297353CC}">
                  <c16:uniqueId val="{0000008D-CB32-4C68-B265-AF0EBB2ABD8B}"/>
                </c:ext>
              </c:extLst>
            </c:dLbl>
            <c:dLbl>
              <c:idx val="142"/>
              <c:layout/>
              <c:tx>
                <c:strRef>
                  <c:f>USA!$D$151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{66084AC7-BDF3-4C11-BE4D-74A0957F8ED0}</c15:txfldGUID>
                      <c15:f>USA!$D$151</c15:f>
                      <c15:dlblFieldTableCache>
                        <c:ptCount val="1"/>
                        <c:pt idx="0">
                          <c:v> </c:v>
                        </c:pt>
                      </c15:dlblFieldTableCache>
                    </c15:dlblFTEntry>
                  </c15:dlblFieldTable>
                  <c15:showDataLabelsRange val="0"/>
                </c:ext>
                <c:ext xmlns:c16="http://schemas.microsoft.com/office/drawing/2014/chart" uri="{C3380CC4-5D6E-409C-BE32-E72D297353CC}">
                  <c16:uniqueId val="{0000008E-CB32-4C68-B265-AF0EBB2ABD8B}"/>
                </c:ext>
              </c:extLst>
            </c:dLbl>
            <c:dLbl>
              <c:idx val="143"/>
              <c:layout/>
              <c:tx>
                <c:strRef>
                  <c:f>USA!$D$152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{0A8053FC-166C-411A-99EC-672CFF1FEDDD}</c15:txfldGUID>
                      <c15:f>USA!$D$152</c15:f>
                      <c15:dlblFieldTableCache>
                        <c:ptCount val="1"/>
                        <c:pt idx="0">
                          <c:v> </c:v>
                        </c:pt>
                      </c15:dlblFieldTableCache>
                    </c15:dlblFTEntry>
                  </c15:dlblFieldTable>
                  <c15:showDataLabelsRange val="0"/>
                </c:ext>
                <c:ext xmlns:c16="http://schemas.microsoft.com/office/drawing/2014/chart" uri="{C3380CC4-5D6E-409C-BE32-E72D297353CC}">
                  <c16:uniqueId val="{0000008F-CB32-4C68-B265-AF0EBB2ABD8B}"/>
                </c:ext>
              </c:extLst>
            </c:dLbl>
            <c:dLbl>
              <c:idx val="144"/>
              <c:layout/>
              <c:tx>
                <c:strRef>
                  <c:f>USA!$D$153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{987B36F0-4304-4A23-8C6F-83353F359F9C}</c15:txfldGUID>
                      <c15:f>USA!$D$153</c15:f>
                      <c15:dlblFieldTableCache>
                        <c:ptCount val="1"/>
                        <c:pt idx="0">
                          <c:v> </c:v>
                        </c:pt>
                      </c15:dlblFieldTableCache>
                    </c15:dlblFTEntry>
                  </c15:dlblFieldTable>
                  <c15:showDataLabelsRange val="0"/>
                </c:ext>
                <c:ext xmlns:c16="http://schemas.microsoft.com/office/drawing/2014/chart" uri="{C3380CC4-5D6E-409C-BE32-E72D297353CC}">
                  <c16:uniqueId val="{00000090-CB32-4C68-B265-AF0EBB2ABD8B}"/>
                </c:ext>
              </c:extLst>
            </c:dLbl>
            <c:dLbl>
              <c:idx val="145"/>
              <c:layout/>
              <c:tx>
                <c:strRef>
                  <c:f>USA!$D$154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{D9FFD538-230E-4EEF-8E6F-A612DDA921D8}</c15:txfldGUID>
                      <c15:f>USA!$D$154</c15:f>
                      <c15:dlblFieldTableCache>
                        <c:ptCount val="1"/>
                        <c:pt idx="0">
                          <c:v> </c:v>
                        </c:pt>
                      </c15:dlblFieldTableCache>
                    </c15:dlblFTEntry>
                  </c15:dlblFieldTable>
                  <c15:showDataLabelsRange val="0"/>
                </c:ext>
                <c:ext xmlns:c16="http://schemas.microsoft.com/office/drawing/2014/chart" uri="{C3380CC4-5D6E-409C-BE32-E72D297353CC}">
                  <c16:uniqueId val="{00000091-CB32-4C68-B265-AF0EBB2ABD8B}"/>
                </c:ext>
              </c:extLst>
            </c:dLbl>
            <c:dLbl>
              <c:idx val="146"/>
              <c:layout/>
              <c:tx>
                <c:strRef>
                  <c:f>USA!$D$155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{8C6A859D-1960-475A-832C-7BDE22B8F9ED}</c15:txfldGUID>
                      <c15:f>USA!$D$155</c15:f>
                      <c15:dlblFieldTableCache>
                        <c:ptCount val="1"/>
                        <c:pt idx="0">
                          <c:v> </c:v>
                        </c:pt>
                      </c15:dlblFieldTableCache>
                    </c15:dlblFTEntry>
                  </c15:dlblFieldTable>
                  <c15:showDataLabelsRange val="0"/>
                </c:ext>
                <c:ext xmlns:c16="http://schemas.microsoft.com/office/drawing/2014/chart" uri="{C3380CC4-5D6E-409C-BE32-E72D297353CC}">
                  <c16:uniqueId val="{00000092-CB32-4C68-B265-AF0EBB2ABD8B}"/>
                </c:ext>
              </c:extLst>
            </c:dLbl>
            <c:dLbl>
              <c:idx val="147"/>
              <c:layout/>
              <c:tx>
                <c:strRef>
                  <c:f>USA!$D$156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{F51ACDD7-C883-4816-83FC-B75FE0586F33}</c15:txfldGUID>
                      <c15:f>USA!$D$156</c15:f>
                      <c15:dlblFieldTableCache>
                        <c:ptCount val="1"/>
                        <c:pt idx="0">
                          <c:v> </c:v>
                        </c:pt>
                      </c15:dlblFieldTableCache>
                    </c15:dlblFTEntry>
                  </c15:dlblFieldTable>
                  <c15:showDataLabelsRange val="0"/>
                </c:ext>
                <c:ext xmlns:c16="http://schemas.microsoft.com/office/drawing/2014/chart" uri="{C3380CC4-5D6E-409C-BE32-E72D297353CC}">
                  <c16:uniqueId val="{00000093-CB32-4C68-B265-AF0EBB2ABD8B}"/>
                </c:ext>
              </c:extLst>
            </c:dLbl>
            <c:dLbl>
              <c:idx val="148"/>
              <c:layout/>
              <c:tx>
                <c:strRef>
                  <c:f>USA!$D$157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{A8E4CC7B-D0F7-410C-AF9E-349BBCFDC271}</c15:txfldGUID>
                      <c15:f>USA!$D$157</c15:f>
                      <c15:dlblFieldTableCache>
                        <c:ptCount val="1"/>
                        <c:pt idx="0">
                          <c:v> </c:v>
                        </c:pt>
                      </c15:dlblFieldTableCache>
                    </c15:dlblFTEntry>
                  </c15:dlblFieldTable>
                  <c15:showDataLabelsRange val="0"/>
                </c:ext>
                <c:ext xmlns:c16="http://schemas.microsoft.com/office/drawing/2014/chart" uri="{C3380CC4-5D6E-409C-BE32-E72D297353CC}">
                  <c16:uniqueId val="{00000094-CB32-4C68-B265-AF0EBB2ABD8B}"/>
                </c:ext>
              </c:extLst>
            </c:dLbl>
            <c:dLbl>
              <c:idx val="149"/>
              <c:layout/>
              <c:tx>
                <c:strRef>
                  <c:f>USA!$D$158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{88D9DD71-4D7F-4489-9292-7DDAAEB8ECEA}</c15:txfldGUID>
                      <c15:f>USA!$D$158</c15:f>
                      <c15:dlblFieldTableCache>
                        <c:ptCount val="1"/>
                        <c:pt idx="0">
                          <c:v> </c:v>
                        </c:pt>
                      </c15:dlblFieldTableCache>
                    </c15:dlblFTEntry>
                  </c15:dlblFieldTable>
                  <c15:showDataLabelsRange val="0"/>
                </c:ext>
                <c:ext xmlns:c16="http://schemas.microsoft.com/office/drawing/2014/chart" uri="{C3380CC4-5D6E-409C-BE32-E72D297353CC}">
                  <c16:uniqueId val="{00000095-CB32-4C68-B265-AF0EBB2ABD8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USA!$B$9:$B$158</c:f>
              <c:numCache>
                <c:formatCode>0.0000_ ;\-0.0000\ </c:formatCode>
                <c:ptCount val="150"/>
                <c:pt idx="0">
                  <c:v>-5.0378999999999952E-2</c:v>
                </c:pt>
                <c:pt idx="1">
                  <c:v>-2.780349999999987E-2</c:v>
                </c:pt>
                <c:pt idx="2">
                  <c:v>1.4342999999999995E-2</c:v>
                </c:pt>
                <c:pt idx="3">
                  <c:v>5.0494999999999735E-2</c:v>
                </c:pt>
                <c:pt idx="4">
                  <c:v>8.0009500000000067E-2</c:v>
                </c:pt>
                <c:pt idx="5">
                  <c:v>0.10129300000000008</c:v>
                </c:pt>
                <c:pt idx="6">
                  <c:v>0.10845900000000008</c:v>
                </c:pt>
                <c:pt idx="7">
                  <c:v>9.8448000000000313E-2</c:v>
                </c:pt>
                <c:pt idx="8">
                  <c:v>7.2461499999999734E-2</c:v>
                </c:pt>
                <c:pt idx="9">
                  <c:v>3.0692499999999789E-2</c:v>
                </c:pt>
                <c:pt idx="10">
                  <c:v>-2.2400000000000198E-2</c:v>
                </c:pt>
                <c:pt idx="11">
                  <c:v>-7.6658500000000185E-2</c:v>
                </c:pt>
                <c:pt idx="12">
                  <c:v>-0.12032099999999968</c:v>
                </c:pt>
                <c:pt idx="13">
                  <c:v>-0.14414949999999971</c:v>
                </c:pt>
                <c:pt idx="14">
                  <c:v>-0.14626600000000001</c:v>
                </c:pt>
                <c:pt idx="15">
                  <c:v>-0.13271200000000016</c:v>
                </c:pt>
                <c:pt idx="16">
                  <c:v>-0.11862499999999998</c:v>
                </c:pt>
                <c:pt idx="17">
                  <c:v>-0.10587349999999995</c:v>
                </c:pt>
                <c:pt idx="18">
                  <c:v>-8.4869000000000083E-2</c:v>
                </c:pt>
                <c:pt idx="19">
                  <c:v>-5.7069999999999954E-2</c:v>
                </c:pt>
                <c:pt idx="20">
                  <c:v>-2.2971499999999923E-2</c:v>
                </c:pt>
                <c:pt idx="21">
                  <c:v>1.2064499999999923E-2</c:v>
                </c:pt>
                <c:pt idx="22">
                  <c:v>3.7780499999999995E-2</c:v>
                </c:pt>
                <c:pt idx="23">
                  <c:v>4.7355000000000036E-2</c:v>
                </c:pt>
                <c:pt idx="24">
                  <c:v>4.0252500000000024E-2</c:v>
                </c:pt>
                <c:pt idx="25">
                  <c:v>2.0228499999999983E-2</c:v>
                </c:pt>
                <c:pt idx="26">
                  <c:v>4.9500000000035627E-5</c:v>
                </c:pt>
                <c:pt idx="27">
                  <c:v>-9.6424999999999983E-3</c:v>
                </c:pt>
                <c:pt idx="28">
                  <c:v>-7.3110000000000674E-3</c:v>
                </c:pt>
                <c:pt idx="29">
                  <c:v>7.4094999999998468E-3</c:v>
                </c:pt>
                <c:pt idx="30">
                  <c:v>2.9868500000000076E-2</c:v>
                </c:pt>
                <c:pt idx="31">
                  <c:v>5.1409500000000108E-2</c:v>
                </c:pt>
                <c:pt idx="32">
                  <c:v>6.6091000000000122E-2</c:v>
                </c:pt>
                <c:pt idx="33">
                  <c:v>7.2666000000000119E-2</c:v>
                </c:pt>
                <c:pt idx="34">
                  <c:v>7.0839999999999792E-2</c:v>
                </c:pt>
                <c:pt idx="35">
                  <c:v>6.5544999999999742E-2</c:v>
                </c:pt>
                <c:pt idx="36">
                  <c:v>5.9899999999999842E-2</c:v>
                </c:pt>
                <c:pt idx="37">
                  <c:v>5.3432000000000146E-2</c:v>
                </c:pt>
                <c:pt idx="38">
                  <c:v>4.6808500000000253E-2</c:v>
                </c:pt>
                <c:pt idx="39">
                  <c:v>4.0346500000000063E-2</c:v>
                </c:pt>
                <c:pt idx="40">
                  <c:v>3.4229999999999983E-2</c:v>
                </c:pt>
                <c:pt idx="41">
                  <c:v>2.9128999999999738E-2</c:v>
                </c:pt>
                <c:pt idx="42">
                  <c:v>2.1746500000000113E-2</c:v>
                </c:pt>
                <c:pt idx="43">
                  <c:v>7.4350000000000804E-3</c:v>
                </c:pt>
                <c:pt idx="44">
                  <c:v>-1.2955000000000272E-2</c:v>
                </c:pt>
                <c:pt idx="45">
                  <c:v>-4.4440999999999731E-2</c:v>
                </c:pt>
                <c:pt idx="46">
                  <c:v>-7.5710999999999862E-2</c:v>
                </c:pt>
                <c:pt idx="47">
                  <c:v>-8.6301000000000183E-2</c:v>
                </c:pt>
                <c:pt idx="48">
                  <c:v>-6.9382999999999972E-2</c:v>
                </c:pt>
                <c:pt idx="49">
                  <c:v>-2.5485999999999898E-2</c:v>
                </c:pt>
                <c:pt idx="50">
                  <c:v>4.3222499999999942E-2</c:v>
                </c:pt>
                <c:pt idx="51">
                  <c:v>0.11060999999999988</c:v>
                </c:pt>
                <c:pt idx="52">
                  <c:v>0.1487909999999999</c:v>
                </c:pt>
                <c:pt idx="53">
                  <c:v>0.15288800000000013</c:v>
                </c:pt>
                <c:pt idx="54">
                  <c:v>0.12208100000000011</c:v>
                </c:pt>
                <c:pt idx="55">
                  <c:v>7.0003999999999955E-2</c:v>
                </c:pt>
                <c:pt idx="56">
                  <c:v>1.940049999999971E-2</c:v>
                </c:pt>
                <c:pt idx="57">
                  <c:v>-2.0469499999999918E-2</c:v>
                </c:pt>
                <c:pt idx="58">
                  <c:v>-5.1851999999999787E-2</c:v>
                </c:pt>
                <c:pt idx="59">
                  <c:v>-7.2300999999999949E-2</c:v>
                </c:pt>
                <c:pt idx="60">
                  <c:v>-8.6019999999999985E-2</c:v>
                </c:pt>
                <c:pt idx="61">
                  <c:v>-9.925200000000034E-2</c:v>
                </c:pt>
                <c:pt idx="62">
                  <c:v>-0.10579749999999999</c:v>
                </c:pt>
                <c:pt idx="63">
                  <c:v>-9.4664499999999707E-2</c:v>
                </c:pt>
                <c:pt idx="64">
                  <c:v>-6.6419999999999924E-2</c:v>
                </c:pt>
                <c:pt idx="65">
                  <c:v>-2.3697999999999997E-2</c:v>
                </c:pt>
                <c:pt idx="66">
                  <c:v>1.9583999999999824E-2</c:v>
                </c:pt>
                <c:pt idx="67">
                  <c:v>4.993000000000003E-2</c:v>
                </c:pt>
                <c:pt idx="68">
                  <c:v>6.4872500000000111E-2</c:v>
                </c:pt>
                <c:pt idx="69">
                  <c:v>6.326749999999981E-2</c:v>
                </c:pt>
                <c:pt idx="70">
                  <c:v>5.4718499999999892E-2</c:v>
                </c:pt>
                <c:pt idx="71">
                  <c:v>4.6117500000000256E-2</c:v>
                </c:pt>
                <c:pt idx="72">
                  <c:v>3.6778500000000047E-2</c:v>
                </c:pt>
                <c:pt idx="73">
                  <c:v>2.7256999999999643E-2</c:v>
                </c:pt>
                <c:pt idx="74">
                  <c:v>1.8296000000000312E-2</c:v>
                </c:pt>
                <c:pt idx="75">
                  <c:v>1.0414500000000437E-2</c:v>
                </c:pt>
                <c:pt idx="76">
                  <c:v>1.9489999999997565E-3</c:v>
                </c:pt>
                <c:pt idx="77">
                  <c:v>-6.189500000000514E-3</c:v>
                </c:pt>
                <c:pt idx="78">
                  <c:v>-1.0183499999999679E-2</c:v>
                </c:pt>
                <c:pt idx="79">
                  <c:v>-9.763500000000036E-3</c:v>
                </c:pt>
                <c:pt idx="80">
                  <c:v>-4.8405000000002474E-3</c:v>
                </c:pt>
                <c:pt idx="81">
                  <c:v>2.8650000000007836E-4</c:v>
                </c:pt>
                <c:pt idx="82">
                  <c:v>2.5735000000000063E-3</c:v>
                </c:pt>
                <c:pt idx="83">
                  <c:v>3.5055000000001613E-3</c:v>
                </c:pt>
                <c:pt idx="84">
                  <c:v>2.7974999999997863E-3</c:v>
                </c:pt>
                <c:pt idx="85">
                  <c:v>4.1014999999999802E-3</c:v>
                </c:pt>
                <c:pt idx="86">
                  <c:v>5.701500000000248E-3</c:v>
                </c:pt>
                <c:pt idx="87">
                  <c:v>4.4320000000004356E-3</c:v>
                </c:pt>
                <c:pt idx="88">
                  <c:v>2.2149999999996339E-3</c:v>
                </c:pt>
                <c:pt idx="89">
                  <c:v>-9.1750000000034859E-4</c:v>
                </c:pt>
                <c:pt idx="90">
                  <c:v>-2.1895000000000664E-3</c:v>
                </c:pt>
                <c:pt idx="91">
                  <c:v>-3.2169999999998034E-3</c:v>
                </c:pt>
                <c:pt idx="92">
                  <c:v>-5.5944999999995026E-3</c:v>
                </c:pt>
                <c:pt idx="93">
                  <c:v>-6.5020000000002298E-3</c:v>
                </c:pt>
                <c:pt idx="94">
                  <c:v>-6.0365000000000002E-3</c:v>
                </c:pt>
                <c:pt idx="95">
                  <c:v>-2.2584999999999411E-3</c:v>
                </c:pt>
                <c:pt idx="96">
                  <c:v>1.8984999999998031E-3</c:v>
                </c:pt>
                <c:pt idx="97">
                  <c:v>3.5419999999999341E-3</c:v>
                </c:pt>
                <c:pt idx="98">
                  <c:v>4.8585000000000989E-3</c:v>
                </c:pt>
                <c:pt idx="99">
                  <c:v>5.749499999999852E-3</c:v>
                </c:pt>
                <c:pt idx="100">
                  <c:v>9.1185000000000294E-3</c:v>
                </c:pt>
                <c:pt idx="101">
                  <c:v>1.2805500000000247E-2</c:v>
                </c:pt>
                <c:pt idx="102">
                  <c:v>1.377000000000006E-2</c:v>
                </c:pt>
                <c:pt idx="103">
                  <c:v>1.392799999999994E-2</c:v>
                </c:pt>
                <c:pt idx="104">
                  <c:v>1.314599999999988E-2</c:v>
                </c:pt>
                <c:pt idx="105">
                  <c:v>1.4650500000000122E-2</c:v>
                </c:pt>
                <c:pt idx="106">
                  <c:v>1.6448499999999644E-2</c:v>
                </c:pt>
                <c:pt idx="107">
                  <c:v>1.5267499999999767E-2</c:v>
                </c:pt>
                <c:pt idx="108">
                  <c:v>1.2990999999999975E-2</c:v>
                </c:pt>
                <c:pt idx="109">
                  <c:v>9.6730000000002647E-3</c:v>
                </c:pt>
                <c:pt idx="110">
                  <c:v>8.9685000000003789E-3</c:v>
                </c:pt>
                <c:pt idx="111">
                  <c:v>8.6154999999998871E-3</c:v>
                </c:pt>
                <c:pt idx="112">
                  <c:v>5.6329999999999991E-3</c:v>
                </c:pt>
                <c:pt idx="113">
                  <c:v>3.0259999999997511E-3</c:v>
                </c:pt>
                <c:pt idx="114">
                  <c:v>9.280000000000399E-4</c:v>
                </c:pt>
                <c:pt idx="115">
                  <c:v>2.8780000000003803E-3</c:v>
                </c:pt>
                <c:pt idx="116">
                  <c:v>5.2349999999998786E-3</c:v>
                </c:pt>
                <c:pt idx="117">
                  <c:v>3.9189999999997838E-3</c:v>
                </c:pt>
                <c:pt idx="118">
                  <c:v>1.9865000000001132E-3</c:v>
                </c:pt>
                <c:pt idx="119">
                  <c:v>-5.8950000000024261E-4</c:v>
                </c:pt>
                <c:pt idx="120">
                  <c:v>3.9800000000012048E-4</c:v>
                </c:pt>
                <c:pt idx="121">
                  <c:v>1.8585000000004293E-3</c:v>
                </c:pt>
                <c:pt idx="122">
                  <c:v>1.714999999999911E-4</c:v>
                </c:pt>
                <c:pt idx="123">
                  <c:v>-9.5450000000019131E-4</c:v>
                </c:pt>
                <c:pt idx="124">
                  <c:v>-1.5520000000002199E-3</c:v>
                </c:pt>
                <c:pt idx="125">
                  <c:v>2.2895000000002774E-3</c:v>
                </c:pt>
                <c:pt idx="126">
                  <c:v>6.5675000000000594E-3</c:v>
                </c:pt>
                <c:pt idx="127">
                  <c:v>6.7889999999994899E-3</c:v>
                </c:pt>
                <c:pt idx="128">
                  <c:v>6.3784999999998426E-3</c:v>
                </c:pt>
                <c:pt idx="129">
                  <c:v>5.1805000000002543E-3</c:v>
                </c:pt>
                <c:pt idx="130">
                  <c:v>7.7970000000000539E-3</c:v>
                </c:pt>
                <c:pt idx="131">
                  <c:v>1.0978500000000224E-2</c:v>
                </c:pt>
                <c:pt idx="132">
                  <c:v>1.0172499999999918E-2</c:v>
                </c:pt>
                <c:pt idx="133">
                  <c:v>8.6424999999996643E-3</c:v>
                </c:pt>
                <c:pt idx="134">
                  <c:v>6.3520000000001353E-3</c:v>
                </c:pt>
                <c:pt idx="135">
                  <c:v>7.9875000000004803E-3</c:v>
                </c:pt>
                <c:pt idx="136">
                  <c:v>1.0251500000000302E-2</c:v>
                </c:pt>
                <c:pt idx="137">
                  <c:v>8.7435000000000151E-3</c:v>
                </c:pt>
                <c:pt idx="138">
                  <c:v>7.0029999999996484E-3</c:v>
                </c:pt>
                <c:pt idx="139">
                  <c:v>4.8844999999992922E-3</c:v>
                </c:pt>
                <c:pt idx="140">
                  <c:v>7.2710000000002495E-3</c:v>
                </c:pt>
                <c:pt idx="141">
                  <c:v>1.0400500000000257E-2</c:v>
                </c:pt>
                <c:pt idx="142">
                  <c:v>9.0484999999995708E-3</c:v>
                </c:pt>
                <c:pt idx="143">
                  <c:v>6.8060000000000898E-3</c:v>
                </c:pt>
                <c:pt idx="144">
                  <c:v>3.8310000000003619E-3</c:v>
                </c:pt>
                <c:pt idx="145">
                  <c:v>5.4859999999998799E-3</c:v>
                </c:pt>
                <c:pt idx="146">
                  <c:v>7.7024999999997235E-3</c:v>
                </c:pt>
                <c:pt idx="147">
                  <c:v>5.3695000000004711E-3</c:v>
                </c:pt>
                <c:pt idx="148">
                  <c:v>2.7455000000000673E-3</c:v>
                </c:pt>
                <c:pt idx="149">
                  <c:v>-1.3700000000049783E-4</c:v>
                </c:pt>
              </c:numCache>
            </c:numRef>
          </c:xVal>
          <c:yVal>
            <c:numRef>
              <c:f>USA!$C$9:$C$158</c:f>
              <c:numCache>
                <c:formatCode>0.000_ ;\-0.000\ </c:formatCode>
                <c:ptCount val="150"/>
                <c:pt idx="0">
                  <c:v>3.7625649999999999</c:v>
                </c:pt>
                <c:pt idx="1">
                  <c:v>3.712186</c:v>
                </c:pt>
                <c:pt idx="2">
                  <c:v>3.7069580000000002</c:v>
                </c:pt>
                <c:pt idx="3">
                  <c:v>3.740872</c:v>
                </c:pt>
                <c:pt idx="4">
                  <c:v>3.8079479999999997</c:v>
                </c:pt>
                <c:pt idx="5">
                  <c:v>3.9008910000000001</c:v>
                </c:pt>
                <c:pt idx="6">
                  <c:v>4.0105339999999998</c:v>
                </c:pt>
                <c:pt idx="7">
                  <c:v>4.1178090000000003</c:v>
                </c:pt>
                <c:pt idx="8">
                  <c:v>4.2074300000000004</c:v>
                </c:pt>
                <c:pt idx="9">
                  <c:v>4.2627319999999997</c:v>
                </c:pt>
                <c:pt idx="10">
                  <c:v>4.268815</c:v>
                </c:pt>
                <c:pt idx="11">
                  <c:v>4.2179319999999993</c:v>
                </c:pt>
                <c:pt idx="12">
                  <c:v>4.1154979999999997</c:v>
                </c:pt>
                <c:pt idx="13">
                  <c:v>3.97729</c:v>
                </c:pt>
                <c:pt idx="14">
                  <c:v>3.8271990000000002</c:v>
                </c:pt>
                <c:pt idx="15">
                  <c:v>3.684758</c:v>
                </c:pt>
                <c:pt idx="16">
                  <c:v>3.5617749999999999</c:v>
                </c:pt>
                <c:pt idx="17">
                  <c:v>3.447508</c:v>
                </c:pt>
                <c:pt idx="18">
                  <c:v>3.350028</c:v>
                </c:pt>
                <c:pt idx="19">
                  <c:v>3.2777699999999999</c:v>
                </c:pt>
                <c:pt idx="20">
                  <c:v>3.2358880000000001</c:v>
                </c:pt>
                <c:pt idx="21">
                  <c:v>3.231827</c:v>
                </c:pt>
                <c:pt idx="22">
                  <c:v>3.2600169999999999</c:v>
                </c:pt>
                <c:pt idx="23">
                  <c:v>3.307388</c:v>
                </c:pt>
                <c:pt idx="24">
                  <c:v>3.354727</c:v>
                </c:pt>
                <c:pt idx="25">
                  <c:v>3.387893</c:v>
                </c:pt>
                <c:pt idx="26">
                  <c:v>3.395184</c:v>
                </c:pt>
                <c:pt idx="27">
                  <c:v>3.3879920000000001</c:v>
                </c:pt>
                <c:pt idx="28">
                  <c:v>3.375899</c:v>
                </c:pt>
                <c:pt idx="29">
                  <c:v>3.37337</c:v>
                </c:pt>
                <c:pt idx="30">
                  <c:v>3.3907179999999997</c:v>
                </c:pt>
                <c:pt idx="31">
                  <c:v>3.4331070000000001</c:v>
                </c:pt>
                <c:pt idx="32">
                  <c:v>3.4935369999999999</c:v>
                </c:pt>
                <c:pt idx="33">
                  <c:v>3.5652890000000004</c:v>
                </c:pt>
                <c:pt idx="34">
                  <c:v>3.6388690000000001</c:v>
                </c:pt>
                <c:pt idx="35">
                  <c:v>3.706969</c:v>
                </c:pt>
                <c:pt idx="36">
                  <c:v>3.7699589999999996</c:v>
                </c:pt>
                <c:pt idx="37">
                  <c:v>3.8267689999999996</c:v>
                </c:pt>
                <c:pt idx="38">
                  <c:v>3.8768229999999999</c:v>
                </c:pt>
                <c:pt idx="39">
                  <c:v>3.9203860000000001</c:v>
                </c:pt>
                <c:pt idx="40">
                  <c:v>3.957516</c:v>
                </c:pt>
                <c:pt idx="41">
                  <c:v>3.9888460000000001</c:v>
                </c:pt>
                <c:pt idx="42">
                  <c:v>4.0157739999999995</c:v>
                </c:pt>
                <c:pt idx="43">
                  <c:v>4.0323390000000003</c:v>
                </c:pt>
                <c:pt idx="44">
                  <c:v>4.0306439999999997</c:v>
                </c:pt>
                <c:pt idx="45">
                  <c:v>4.0064289999999998</c:v>
                </c:pt>
                <c:pt idx="46">
                  <c:v>3.9417620000000002</c:v>
                </c:pt>
                <c:pt idx="47">
                  <c:v>3.8550070000000001</c:v>
                </c:pt>
                <c:pt idx="48">
                  <c:v>3.7691599999999998</c:v>
                </c:pt>
                <c:pt idx="49">
                  <c:v>3.7162410000000001</c:v>
                </c:pt>
                <c:pt idx="50">
                  <c:v>3.718188</c:v>
                </c:pt>
                <c:pt idx="51">
                  <c:v>3.802686</c:v>
                </c:pt>
                <c:pt idx="52">
                  <c:v>3.9394079999999998</c:v>
                </c:pt>
                <c:pt idx="53">
                  <c:v>4.1002679999999998</c:v>
                </c:pt>
                <c:pt idx="54">
                  <c:v>4.2451840000000001</c:v>
                </c:pt>
                <c:pt idx="55">
                  <c:v>4.34443</c:v>
                </c:pt>
                <c:pt idx="56">
                  <c:v>4.385192</c:v>
                </c:pt>
                <c:pt idx="57">
                  <c:v>4.3832309999999994</c:v>
                </c:pt>
                <c:pt idx="58">
                  <c:v>4.3442530000000001</c:v>
                </c:pt>
                <c:pt idx="59">
                  <c:v>4.2795269999999999</c:v>
                </c:pt>
                <c:pt idx="60">
                  <c:v>4.1996510000000002</c:v>
                </c:pt>
                <c:pt idx="61">
                  <c:v>4.1074869999999999</c:v>
                </c:pt>
                <c:pt idx="62">
                  <c:v>4.0011469999999996</c:v>
                </c:pt>
                <c:pt idx="63">
                  <c:v>3.8958919999999999</c:v>
                </c:pt>
                <c:pt idx="64">
                  <c:v>3.8118180000000002</c:v>
                </c:pt>
                <c:pt idx="65">
                  <c:v>3.7630520000000001</c:v>
                </c:pt>
                <c:pt idx="66">
                  <c:v>3.7644220000000002</c:v>
                </c:pt>
                <c:pt idx="67">
                  <c:v>3.8022199999999997</c:v>
                </c:pt>
                <c:pt idx="68">
                  <c:v>3.8642820000000002</c:v>
                </c:pt>
                <c:pt idx="69">
                  <c:v>3.9319649999999999</c:v>
                </c:pt>
                <c:pt idx="70">
                  <c:v>3.9908169999999998</c:v>
                </c:pt>
                <c:pt idx="71">
                  <c:v>4.0414019999999997</c:v>
                </c:pt>
                <c:pt idx="72">
                  <c:v>4.0830520000000003</c:v>
                </c:pt>
                <c:pt idx="73">
                  <c:v>4.1149589999999998</c:v>
                </c:pt>
                <c:pt idx="74">
                  <c:v>4.1375659999999996</c:v>
                </c:pt>
                <c:pt idx="75">
                  <c:v>4.1515510000000004</c:v>
                </c:pt>
                <c:pt idx="76">
                  <c:v>4.1583950000000005</c:v>
                </c:pt>
                <c:pt idx="77">
                  <c:v>4.1554489999999999</c:v>
                </c:pt>
                <c:pt idx="78">
                  <c:v>4.1460159999999995</c:v>
                </c:pt>
                <c:pt idx="79">
                  <c:v>4.1350820000000006</c:v>
                </c:pt>
                <c:pt idx="80">
                  <c:v>4.1264889999999994</c:v>
                </c:pt>
                <c:pt idx="81">
                  <c:v>4.1254010000000001</c:v>
                </c:pt>
                <c:pt idx="82">
                  <c:v>4.1270619999999996</c:v>
                </c:pt>
                <c:pt idx="83">
                  <c:v>4.1305480000000001</c:v>
                </c:pt>
                <c:pt idx="84">
                  <c:v>4.1340729999999999</c:v>
                </c:pt>
                <c:pt idx="85">
                  <c:v>4.1361429999999997</c:v>
                </c:pt>
                <c:pt idx="86">
                  <c:v>4.1422759999999998</c:v>
                </c:pt>
                <c:pt idx="87">
                  <c:v>4.1475460000000002</c:v>
                </c:pt>
                <c:pt idx="88">
                  <c:v>4.1511400000000007</c:v>
                </c:pt>
                <c:pt idx="89">
                  <c:v>4.1519759999999994</c:v>
                </c:pt>
                <c:pt idx="90">
                  <c:v>4.149305</c:v>
                </c:pt>
                <c:pt idx="91">
                  <c:v>4.1475969999999993</c:v>
                </c:pt>
                <c:pt idx="92">
                  <c:v>4.1428710000000004</c:v>
                </c:pt>
                <c:pt idx="93">
                  <c:v>4.1364080000000003</c:v>
                </c:pt>
                <c:pt idx="94">
                  <c:v>4.129867</c:v>
                </c:pt>
                <c:pt idx="95">
                  <c:v>4.1243350000000003</c:v>
                </c:pt>
                <c:pt idx="96">
                  <c:v>4.1253500000000001</c:v>
                </c:pt>
                <c:pt idx="97">
                  <c:v>4.1281319999999999</c:v>
                </c:pt>
                <c:pt idx="98">
                  <c:v>4.1324339999999999</c:v>
                </c:pt>
                <c:pt idx="99">
                  <c:v>4.1378490000000001</c:v>
                </c:pt>
                <c:pt idx="100">
                  <c:v>4.1439329999999996</c:v>
                </c:pt>
                <c:pt idx="101">
                  <c:v>4.1560860000000002</c:v>
                </c:pt>
                <c:pt idx="102">
                  <c:v>4.1695440000000001</c:v>
                </c:pt>
                <c:pt idx="103">
                  <c:v>4.1836260000000003</c:v>
                </c:pt>
                <c:pt idx="104">
                  <c:v>4.1974</c:v>
                </c:pt>
                <c:pt idx="105">
                  <c:v>4.209918</c:v>
                </c:pt>
                <c:pt idx="106">
                  <c:v>4.2267010000000003</c:v>
                </c:pt>
                <c:pt idx="107">
                  <c:v>4.2428149999999993</c:v>
                </c:pt>
                <c:pt idx="108">
                  <c:v>4.2572359999999998</c:v>
                </c:pt>
                <c:pt idx="109">
                  <c:v>4.2687969999999993</c:v>
                </c:pt>
                <c:pt idx="110">
                  <c:v>4.2765820000000003</c:v>
                </c:pt>
                <c:pt idx="111">
                  <c:v>4.286734</c:v>
                </c:pt>
                <c:pt idx="112">
                  <c:v>4.2938130000000001</c:v>
                </c:pt>
                <c:pt idx="113">
                  <c:v>4.298</c:v>
                </c:pt>
                <c:pt idx="114">
                  <c:v>4.2998649999999996</c:v>
                </c:pt>
                <c:pt idx="115">
                  <c:v>4.2998560000000001</c:v>
                </c:pt>
                <c:pt idx="116">
                  <c:v>4.3056210000000004</c:v>
                </c:pt>
                <c:pt idx="117">
                  <c:v>4.3103259999999999</c:v>
                </c:pt>
                <c:pt idx="118">
                  <c:v>4.3134589999999999</c:v>
                </c:pt>
                <c:pt idx="119">
                  <c:v>4.3142990000000001</c:v>
                </c:pt>
                <c:pt idx="120">
                  <c:v>4.3122799999999994</c:v>
                </c:pt>
                <c:pt idx="121">
                  <c:v>4.3150950000000003</c:v>
                </c:pt>
                <c:pt idx="122">
                  <c:v>4.3159970000000003</c:v>
                </c:pt>
                <c:pt idx="123">
                  <c:v>4.3154380000000003</c:v>
                </c:pt>
                <c:pt idx="124">
                  <c:v>4.3140879999999999</c:v>
                </c:pt>
                <c:pt idx="125">
                  <c:v>4.3123339999999999</c:v>
                </c:pt>
                <c:pt idx="126">
                  <c:v>4.3186670000000005</c:v>
                </c:pt>
                <c:pt idx="127">
                  <c:v>4.325469</c:v>
                </c:pt>
                <c:pt idx="128">
                  <c:v>4.3322449999999995</c:v>
                </c:pt>
                <c:pt idx="129">
                  <c:v>4.3382259999999997</c:v>
                </c:pt>
                <c:pt idx="130">
                  <c:v>4.342606</c:v>
                </c:pt>
                <c:pt idx="131">
                  <c:v>4.3538199999999998</c:v>
                </c:pt>
                <c:pt idx="132">
                  <c:v>4.3645630000000004</c:v>
                </c:pt>
                <c:pt idx="133">
                  <c:v>4.3741649999999996</c:v>
                </c:pt>
                <c:pt idx="134">
                  <c:v>4.3818479999999997</c:v>
                </c:pt>
                <c:pt idx="135">
                  <c:v>4.3868689999999999</c:v>
                </c:pt>
                <c:pt idx="136">
                  <c:v>4.3978230000000007</c:v>
                </c:pt>
                <c:pt idx="137">
                  <c:v>4.4073720000000005</c:v>
                </c:pt>
                <c:pt idx="138">
                  <c:v>4.4153100000000007</c:v>
                </c:pt>
                <c:pt idx="139">
                  <c:v>4.4213779999999998</c:v>
                </c:pt>
                <c:pt idx="140">
                  <c:v>4.4250789999999993</c:v>
                </c:pt>
                <c:pt idx="141">
                  <c:v>4.4359200000000003</c:v>
                </c:pt>
                <c:pt idx="142">
                  <c:v>4.4458799999999998</c:v>
                </c:pt>
                <c:pt idx="143">
                  <c:v>4.4540169999999994</c:v>
                </c:pt>
                <c:pt idx="144">
                  <c:v>4.459492</c:v>
                </c:pt>
                <c:pt idx="145">
                  <c:v>4.4616790000000002</c:v>
                </c:pt>
                <c:pt idx="146">
                  <c:v>4.4704639999999998</c:v>
                </c:pt>
                <c:pt idx="147">
                  <c:v>4.4770839999999996</c:v>
                </c:pt>
                <c:pt idx="148">
                  <c:v>4.4812030000000007</c:v>
                </c:pt>
                <c:pt idx="149">
                  <c:v>4.4825749999999998</c:v>
                </c:pt>
              </c:numCache>
            </c:numRef>
          </c:yVal>
          <c:smooth val="1"/>
          <c:extLst>
            <c:ext xmlns:c16="http://schemas.microsoft.com/office/drawing/2014/chart" uri="{C3380CC4-5D6E-409C-BE32-E72D297353CC}">
              <c16:uniqueId val="{00000096-CB32-4C68-B265-AF0EBB2ABD8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millions  (Year on Year)</a:t>
                </a:r>
                <a:endParaRPr lang="zh-CN" altLang="zh-CN" sz="1200">
                  <a:effectLst/>
                </a:endParaRPr>
              </a:p>
            </c:rich>
          </c:tx>
          <c:layout>
            <c:manualLayout>
              <c:xMode val="edge"/>
              <c:yMode val="edge"/>
              <c:x val="9.4307701984119002E-2"/>
              <c:y val="0.9216398166627206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3.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Number of babies estimated and projected each year (millions)</a:t>
                </a:r>
                <a:endParaRPr lang="en-GB"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Number of babies (people aged 0), Japan,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Japan!$D$9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{F7B71948-9CDB-4E63-A72B-FB08A93E7819}</c15:txfldGUID>
                      <c15:f>Japan!$D$9</c15:f>
                      <c15:dlblFieldTableCache>
                        <c:ptCount val="1"/>
                        <c:pt idx="0">
                          <c:v>1950</c:v>
                        </c:pt>
                      </c15:dlblFieldTableCache>
                    </c15:dlblFTEntry>
                  </c15:dlblFieldTable>
                  <c15:showDataLabelsRange val="0"/>
                </c:ext>
                <c:ext xmlns:c16="http://schemas.microsoft.com/office/drawing/2014/chart" uri="{C3380CC4-5D6E-409C-BE32-E72D297353CC}">
                  <c16:uniqueId val="{00000000-B0BD-4191-95C9-1472208FB44C}"/>
                </c:ext>
              </c:extLst>
            </c:dLbl>
            <c:dLbl>
              <c:idx val="1"/>
              <c:layout/>
              <c:tx>
                <c:strRef>
                  <c:f>Japan!$D$10</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{A2D8CEFA-2A03-4433-9CB7-0C4B3000E712}</c15:txfldGUID>
                      <c15:f>Japan!$D$10</c15:f>
                      <c15:dlblFieldTableCache>
                        <c:ptCount val="1"/>
                        <c:pt idx="0">
                          <c:v>1951</c:v>
                        </c:pt>
                      </c15:dlblFieldTableCache>
                    </c15:dlblFTEntry>
                  </c15:dlblFieldTable>
                  <c15:showDataLabelsRange val="0"/>
                </c:ext>
                <c:ext xmlns:c16="http://schemas.microsoft.com/office/drawing/2014/chart" uri="{C3380CC4-5D6E-409C-BE32-E72D297353CC}">
                  <c16:uniqueId val="{00000001-B0BD-4191-95C9-1472208FB44C}"/>
                </c:ext>
              </c:extLst>
            </c:dLbl>
            <c:dLbl>
              <c:idx val="2"/>
              <c:layout/>
              <c:tx>
                <c:strRef>
                  <c:f>Japan!$D$11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{60B0C881-F614-43A8-A30C-DFD24CA44EA8}</c15:txfldGUID>
                      <c15:f>Japan!$D$11</c15:f>
                      <c15:dlblFieldTableCache>
                        <c:ptCount val="1"/>
                      </c15:dlblFieldTableCache>
                    </c15:dlblFTEntry>
                  </c15:dlblFieldTable>
                  <c15:showDataLabelsRange val="0"/>
                </c:ext>
                <c:ext xmlns:c16="http://schemas.microsoft.com/office/drawing/2014/chart" uri="{C3380CC4-5D6E-409C-BE32-E72D297353CC}">
                  <c16:uniqueId val="{00000002-B0BD-4191-95C9-1472208FB44C}"/>
                </c:ext>
              </c:extLst>
            </c:dLbl>
            <c:dLbl>
              <c:idx val="3"/>
              <c:layout/>
              <c:tx>
                <c:strRef>
                  <c:f>Japan!$D$12</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{67C86F78-59E1-47F5-B9B9-37B80EECDBA7}</c15:txfldGUID>
                      <c15:f>Japan!$D$12</c15:f>
                      <c15:dlblFieldTableCache>
                        <c:ptCount val="1"/>
                        <c:pt idx="0">
                          <c:v>1953</c:v>
                        </c:pt>
                      </c15:dlblFieldTableCache>
                    </c15:dlblFTEntry>
                  </c15:dlblFieldTable>
                  <c15:showDataLabelsRange val="0"/>
                </c:ext>
                <c:ext xmlns:c16="http://schemas.microsoft.com/office/drawing/2014/chart" uri="{C3380CC4-5D6E-409C-BE32-E72D297353CC}">
                  <c16:uniqueId val="{00000003-B0BD-4191-95C9-1472208FB44C}"/>
                </c:ext>
              </c:extLst>
            </c:dLbl>
            <c:dLbl>
              <c:idx val="4"/>
              <c:layout/>
              <c:tx>
                <c:strRef>
                  <c:f>Japan!$D$13</c:f>
                  <c:strCache>
                    <c:ptCount val="1"/>
                    <c:pt idx="0">
                      <c:v>1954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{F45A53E6-622C-441A-BD5E-0D626B557D70}</c15:txfldGUID>
                      <c15:f>Japan!$D$13</c15:f>
                      <c15:dlblFieldTableCache>
                        <c:ptCount val="1"/>
                        <c:pt idx="0">
                          <c:v>1954</c:v>
                        </c:pt>
                      </c15:dlblFieldTableCache>
                    </c15:dlblFTEntry>
                  </c15:dlblFieldTable>
                  <c15:showDataLabelsRange val="0"/>
                </c:ext>
                <c:ext xmlns:c16="http://schemas.microsoft.com/office/drawing/2014/chart" uri="{C3380CC4-5D6E-409C-BE32-E72D297353CC}">
                  <c16:uniqueId val="{00000004-B0BD-4191-95C9-1472208FB44C}"/>
                </c:ext>
              </c:extLst>
            </c:dLbl>
            <c:dLbl>
              <c:idx val="5"/>
              <c:layout/>
              <c:tx>
                <c:strRef>
                  <c:f>Japan!$D$14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{D59E1015-CD47-4345-A2EF-205D43B467C4}</c15:txfldGUID>
                      <c15:f>Japan!$D$14</c15:f>
                      <c15:dlblFieldTableCache>
                        <c:ptCount val="1"/>
                      </c15:dlblFieldTableCache>
                    </c15:dlblFTEntry>
                  </c15:dlblFieldTable>
                  <c15:showDataLabelsRange val="0"/>
                </c:ext>
                <c:ext xmlns:c16="http://schemas.microsoft.com/office/drawing/2014/chart" uri="{C3380CC4-5D6E-409C-BE32-E72D297353CC}">
                  <c16:uniqueId val="{00000005-B0BD-4191-95C9-1472208FB44C}"/>
                </c:ext>
              </c:extLst>
            </c:dLbl>
            <c:dLbl>
              <c:idx val="6"/>
              <c:layout/>
              <c:tx>
                <c:strRef>
                  <c:f>Japan!$D$15</c:f>
                  <c:strCache>
                    <c:ptCount val="1"/>
                    <c:pt idx="0">
                      <c:v>1956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{7218B00E-B05E-49E9-A8C2-183D67D9513E}</c15:txfldGUID>
                      <c15:f>Japan!$D$15</c15:f>
                      <c15:dlblFieldTableCache>
                        <c:ptCount val="1"/>
                        <c:pt idx="0">
                          <c:v>1956</c:v>
                        </c:pt>
                      </c15:dlblFieldTableCache>
                    </c15:dlblFTEntry>
                  </c15:dlblFieldTable>
                  <c15:showDataLabelsRange val="0"/>
                </c:ext>
                <c:ext xmlns:c16="http://schemas.microsoft.com/office/drawing/2014/chart" uri="{C3380CC4-5D6E-409C-BE32-E72D297353CC}">
                  <c16:uniqueId val="{00000006-B0BD-4191-95C9-1472208FB44C}"/>
                </c:ext>
              </c:extLst>
            </c:dLbl>
            <c:dLbl>
              <c:idx val="7"/>
              <c:layout/>
              <c:tx>
                <c:strRef>
                  <c:f>Japan!$D$16</c:f>
                  <c:strCache>
                    <c:ptCount val="1"/>
                    <c:pt idx="0">
                      <c:v>1957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{0D6A3854-E632-4535-9FA2-6750653682D5}</c15:txfldGUID>
                      <c15:f>Japan!$D$16</c15:f>
                      <c15:dlblFieldTableCache>
                        <c:ptCount val="1"/>
                        <c:pt idx="0">
                          <c:v>1957</c:v>
                        </c:pt>
                      </c15:dlblFieldTableCache>
                    </c15:dlblFTEntry>
                  </c15:dlblFieldTable>
                  <c15:showDataLabelsRange val="0"/>
                </c:ext>
                <c:ext xmlns:c16="http://schemas.microsoft.com/office/drawing/2014/chart" uri="{C3380CC4-5D6E-409C-BE32-E72D297353CC}">
                  <c16:uniqueId val="{00000007-B0BD-4191-95C9-1472208FB44C}"/>
                </c:ext>
              </c:extLst>
            </c:dLbl>
            <c:dLbl>
              <c:idx val="8"/>
              <c:layout/>
              <c:tx>
                <c:strRef>
                  <c:f>Japan!$D$17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{B81681FE-DAE0-45C2-8F17-4118E770D552}</c15:txfldGUID>
                      <c15:f>Japan!$D$17</c15:f>
                      <c15:dlblFieldTableCache>
                        <c:ptCount val="1"/>
                      </c15:dlblFieldTableCache>
                    </c15:dlblFTEntry>
                  </c15:dlblFieldTable>
                  <c15:showDataLabelsRange val="0"/>
                </c:ext>
                <c:ext xmlns:c16="http://schemas.microsoft.com/office/drawing/2014/chart" uri="{C3380CC4-5D6E-409C-BE32-E72D297353CC}">
                  <c16:uniqueId val="{00000008-B0BD-4191-95C9-1472208FB44C}"/>
                </c:ext>
              </c:extLst>
            </c:dLbl>
            <c:dLbl>
              <c:idx val="9"/>
              <c:layout/>
              <c:tx>
                <c:strRef>
                  <c:f>Japan!$D$18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{311A25E7-D8E8-4715-B6A5-4EDEBE473194}</c15:txfldGUID>
                      <c15:f>Japan!$D$18</c15:f>
                      <c15:dlblFieldTableCache>
                        <c:ptCount val="1"/>
                      </c15:dlblFieldTableCache>
                    </c15:dlblFTEntry>
                  </c15:dlblFieldTable>
                  <c15:showDataLabelsRange val="0"/>
                </c:ext>
                <c:ext xmlns:c16="http://schemas.microsoft.com/office/drawing/2014/chart" uri="{C3380CC4-5D6E-409C-BE32-E72D297353CC}">
                  <c16:uniqueId val="{00000009-B0BD-4191-95C9-1472208FB44C}"/>
                </c:ext>
              </c:extLst>
            </c:dLbl>
            <c:dLbl>
              <c:idx val="10"/>
              <c:layout/>
              <c:tx>
                <c:strRef>
                  <c:f>Japan!$D$19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{08D41589-2E90-4AEA-8DDE-AD3FE3CCD640}</c15:txfldGUID>
                      <c15:f>Japan!$D$19</c15:f>
                      <c15:dlblFieldTableCache>
                        <c:ptCount val="1"/>
                      </c15:dlblFieldTableCache>
                    </c15:dlblFTEntry>
                  </c15:dlblFieldTable>
                  <c15:showDataLabelsRange val="0"/>
                </c:ext>
                <c:ext xmlns:c16="http://schemas.microsoft.com/office/drawing/2014/chart" uri="{C3380CC4-5D6E-409C-BE32-E72D297353CC}">
                  <c16:uniqueId val="{0000000A-B0BD-4191-95C9-1472208FB44C}"/>
                </c:ext>
              </c:extLst>
            </c:dLbl>
            <c:dLbl>
              <c:idx val="11"/>
              <c:layout/>
              <c:tx>
                <c:strRef>
                  <c:f>Japan!$D$20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{6BB182A4-2025-4874-9FDD-6A54A920BDFF}</c15:txfldGUID>
                      <c15:f>Japan!$D$20</c15:f>
                      <c15:dlblFieldTableCache>
                        <c:ptCount val="1"/>
                      </c15:dlblFieldTableCache>
                    </c15:dlblFTEntry>
                  </c15:dlblFieldTable>
                  <c15:showDataLabelsRange val="0"/>
                </c:ext>
                <c:ext xmlns:c16="http://schemas.microsoft.com/office/drawing/2014/chart" uri="{C3380CC4-5D6E-409C-BE32-E72D297353CC}">
                  <c16:uniqueId val="{0000000B-B0BD-4191-95C9-1472208FB44C}"/>
                </c:ext>
              </c:extLst>
            </c:dLbl>
            <c:dLbl>
              <c:idx val="12"/>
              <c:layout/>
              <c:tx>
                <c:strRef>
                  <c:f>Japan!$D$21</c:f>
                  <c:strCache>
                    <c:ptCount val="1"/>
                    <c:pt idx="0">
                      <c:v>1962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{75DAB52E-1DA7-446C-A6F8-B8376EC64B6D}</c15:txfldGUID>
                      <c15:f>Japan!$D$21</c15:f>
                      <c15:dlblFieldTableCache>
                        <c:ptCount val="1"/>
                        <c:pt idx="0">
                          <c:v>1962</c:v>
                        </c:pt>
                      </c15:dlblFieldTableCache>
                    </c15:dlblFTEntry>
                  </c15:dlblFieldTable>
                  <c15:showDataLabelsRange val="0"/>
                </c:ext>
                <c:ext xmlns:c16="http://schemas.microsoft.com/office/drawing/2014/chart" uri="{C3380CC4-5D6E-409C-BE32-E72D297353CC}">
                  <c16:uniqueId val="{0000000C-B0BD-4191-95C9-1472208FB44C}"/>
                </c:ext>
              </c:extLst>
            </c:dLbl>
            <c:dLbl>
              <c:idx val="13"/>
              <c:layout/>
              <c:tx>
                <c:strRef>
                  <c:f>Japan!$D$22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{AFC982D4-3434-43C0-868C-9BFDEB32E4DB}</c15:txfldGUID>
                      <c15:f>Japan!$D$22</c15:f>
                      <c15:dlblFieldTableCache>
                        <c:ptCount val="1"/>
                      </c15:dlblFieldTableCache>
                    </c15:dlblFTEntry>
                  </c15:dlblFieldTable>
                  <c15:showDataLabelsRange val="0"/>
                </c:ext>
                <c:ext xmlns:c16="http://schemas.microsoft.com/office/drawing/2014/chart" uri="{C3380CC4-5D6E-409C-BE32-E72D297353CC}">
                  <c16:uniqueId val="{0000000D-B0BD-4191-95C9-1472208FB44C}"/>
                </c:ext>
              </c:extLst>
            </c:dLbl>
            <c:dLbl>
              <c:idx val="14"/>
              <c:layout/>
              <c:tx>
                <c:strRef>
                  <c:f>Japan!$D$23</c:f>
                  <c:strCache>
                    <c:ptCount val="1"/>
                    <c:pt idx="0">
                      <c:v>1964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{C578F12A-6BD6-4908-A50E-98F64BB3CD68}</c15:txfldGUID>
                      <c15:f>Japan!$D$23</c15:f>
                      <c15:dlblFieldTableCache>
                        <c:ptCount val="1"/>
                        <c:pt idx="0">
                          <c:v>1964</c:v>
                        </c:pt>
                      </c15:dlblFieldTableCache>
                    </c15:dlblFTEntry>
                  </c15:dlblFieldTable>
                  <c15:showDataLabelsRange val="0"/>
                </c:ext>
                <c:ext xmlns:c16="http://schemas.microsoft.com/office/drawing/2014/chart" uri="{C3380CC4-5D6E-409C-BE32-E72D297353CC}">
                  <c16:uniqueId val="{0000000E-B0BD-4191-95C9-1472208FB44C}"/>
                </c:ext>
              </c:extLst>
            </c:dLbl>
            <c:dLbl>
              <c:idx val="15"/>
              <c:layout/>
              <c:tx>
                <c:strRef>
                  <c:f>Japan!$D$24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{4429B6C5-2988-4392-A6C9-BF37BD9CDE2F}</c15:txfldGUID>
                      <c15:f>Japan!$D$24</c15:f>
                      <c15:dlblFieldTableCache>
                        <c:ptCount val="1"/>
                      </c15:dlblFieldTableCache>
                    </c15:dlblFTEntry>
                  </c15:dlblFieldTable>
                  <c15:showDataLabelsRange val="0"/>
                </c:ext>
                <c:ext xmlns:c16="http://schemas.microsoft.com/office/drawing/2014/chart" uri="{C3380CC4-5D6E-409C-BE32-E72D297353CC}">
                  <c16:uniqueId val="{0000000F-B0BD-4191-95C9-1472208FB44C}"/>
                </c:ext>
              </c:extLst>
            </c:dLbl>
            <c:dLbl>
              <c:idx val="16"/>
              <c:layout/>
              <c:tx>
                <c:strRef>
                  <c:f>Japan!$D$25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{D99EDF9F-84F5-4AAB-AF7A-C95BBAB0835E}</c15:txfldGUID>
                      <c15:f>Japan!$D$25</c15:f>
                      <c15:dlblFieldTableCache>
                        <c:ptCount val="1"/>
                      </c15:dlblFieldTableCache>
                    </c15:dlblFTEntry>
                  </c15:dlblFieldTable>
                  <c15:showDataLabelsRange val="0"/>
                </c:ext>
                <c:ext xmlns:c16="http://schemas.microsoft.com/office/drawing/2014/chart" uri="{C3380CC4-5D6E-409C-BE32-E72D297353CC}">
                  <c16:uniqueId val="{00000010-B0BD-4191-95C9-1472208FB44C}"/>
                </c:ext>
              </c:extLst>
            </c:dLbl>
            <c:dLbl>
              <c:idx val="17"/>
              <c:layout/>
              <c:tx>
                <c:strRef>
                  <c:f>Japan!$D$26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{A2ABC1F3-1A8E-49BD-B0D3-AF5FCB5BA468}</c15:txfldGUID>
                      <c15:f>Japan!$D$26</c15:f>
                      <c15:dlblFieldTableCache>
                        <c:ptCount val="1"/>
                        <c:pt idx="0">
                          <c:v>1967</c:v>
                        </c:pt>
                      </c15:dlblFieldTableCache>
                    </c15:dlblFTEntry>
                  </c15:dlblFieldTable>
                  <c15:showDataLabelsRange val="0"/>
                </c:ext>
                <c:ext xmlns:c16="http://schemas.microsoft.com/office/drawing/2014/chart" uri="{C3380CC4-5D6E-409C-BE32-E72D297353CC}">
                  <c16:uniqueId val="{00000011-B0BD-4191-95C9-1472208FB44C}"/>
                </c:ext>
              </c:extLst>
            </c:dLbl>
            <c:dLbl>
              <c:idx val="18"/>
              <c:layout/>
              <c:tx>
                <c:strRef>
                  <c:f>Japan!$D$27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{62763470-1C17-48FA-85AA-F8514DFADE2D}</c15:txfldGUID>
                      <c15:f>Japan!$D$27</c15:f>
                      <c15:dlblFieldTableCache>
                        <c:ptCount val="1"/>
                      </c15:dlblFieldTableCache>
                    </c15:dlblFTEntry>
                  </c15:dlblFieldTable>
                  <c15:showDataLabelsRange val="0"/>
                </c:ext>
                <c:ext xmlns:c16="http://schemas.microsoft.com/office/drawing/2014/chart" uri="{C3380CC4-5D6E-409C-BE32-E72D297353CC}">
                  <c16:uniqueId val="{00000012-B0BD-4191-95C9-1472208FB44C}"/>
                </c:ext>
              </c:extLst>
            </c:dLbl>
            <c:dLbl>
              <c:idx val="19"/>
              <c:layout/>
              <c:tx>
                <c:strRef>
                  <c:f>Japan!$D$28</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{68C26B2F-0FCD-42B4-B3A0-1DEE29E1AF10}</c15:txfldGUID>
                      <c15:f>Japan!$D$28</c15:f>
                      <c15:dlblFieldTableCache>
                        <c:ptCount val="1"/>
                        <c:pt idx="0">
                          <c:v>1969</c:v>
                        </c:pt>
                      </c15:dlblFieldTableCache>
                    </c15:dlblFTEntry>
                  </c15:dlblFieldTable>
                  <c15:showDataLabelsRange val="0"/>
                </c:ext>
                <c:ext xmlns:c16="http://schemas.microsoft.com/office/drawing/2014/chart" uri="{C3380CC4-5D6E-409C-BE32-E72D297353CC}">
                  <c16:uniqueId val="{00000013-B0BD-4191-95C9-1472208FB44C}"/>
                </c:ext>
              </c:extLst>
            </c:dLbl>
            <c:dLbl>
              <c:idx val="20"/>
              <c:layout/>
              <c:tx>
                <c:strRef>
                  <c:f>Japan!$D$29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{03BB209C-511F-455F-B597-E8387B43939C}</c15:txfldGUID>
                      <c15:f>Japan!$D$29</c15:f>
                      <c15:dlblFieldTableCache>
                        <c:ptCount val="1"/>
                        <c:pt idx="0">
                          <c:v>1970</c:v>
                        </c:pt>
                      </c15:dlblFieldTableCache>
                    </c15:dlblFTEntry>
                  </c15:dlblFieldTable>
                  <c15:showDataLabelsRange val="0"/>
                </c:ext>
                <c:ext xmlns:c16="http://schemas.microsoft.com/office/drawing/2014/chart" uri="{C3380CC4-5D6E-409C-BE32-E72D297353CC}">
                  <c16:uniqueId val="{00000014-B0BD-4191-95C9-1472208FB44C}"/>
                </c:ext>
              </c:extLst>
            </c:dLbl>
            <c:dLbl>
              <c:idx val="21"/>
              <c:layout/>
              <c:tx>
                <c:strRef>
                  <c:f>Japan!$D$30</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{7DD14F52-8CED-4FFC-8C32-B9FF75A3FEED}</c15:txfldGUID>
                      <c15:f>Japan!$D$30</c15:f>
                      <c15:dlblFieldTableCache>
                        <c:ptCount val="1"/>
                        <c:pt idx="0">
                          <c:v>1971</c:v>
                        </c:pt>
                      </c15:dlblFieldTableCache>
                    </c15:dlblFTEntry>
                  </c15:dlblFieldTable>
                  <c15:showDataLabelsRange val="0"/>
                </c:ext>
                <c:ext xmlns:c16="http://schemas.microsoft.com/office/drawing/2014/chart" uri="{C3380CC4-5D6E-409C-BE32-E72D297353CC}">
                  <c16:uniqueId val="{00000015-B0BD-4191-95C9-1472208FB44C}"/>
                </c:ext>
              </c:extLst>
            </c:dLbl>
            <c:dLbl>
              <c:idx val="22"/>
              <c:layout/>
              <c:tx>
                <c:strRef>
                  <c:f>Japan!$D$31</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{C1940F5E-0A2E-422B-9A72-D917185EC435}</c15:txfldGUID>
                      <c15:f>Japan!$D$31</c15:f>
                      <c15:dlblFieldTableCache>
                        <c:ptCount val="1"/>
                        <c:pt idx="0">
                          <c:v>1972</c:v>
                        </c:pt>
                      </c15:dlblFieldTableCache>
                    </c15:dlblFTEntry>
                  </c15:dlblFieldTable>
                  <c15:showDataLabelsRange val="0"/>
                </c:ext>
                <c:ext xmlns:c16="http://schemas.microsoft.com/office/drawing/2014/chart" uri="{C3380CC4-5D6E-409C-BE32-E72D297353CC}">
                  <c16:uniqueId val="{00000016-B0BD-4191-95C9-1472208FB44C}"/>
                </c:ext>
              </c:extLst>
            </c:dLbl>
            <c:dLbl>
              <c:idx val="23"/>
              <c:layout/>
              <c:tx>
                <c:strRef>
                  <c:f>Japan!$D$32</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{ACD90DD9-41EF-4F54-A8C1-5E562E54E866}</c15:txfldGUID>
                      <c15:f>Japan!$D$32</c15:f>
                      <c15:dlblFieldTableCache>
                        <c:ptCount val="1"/>
                        <c:pt idx="0">
                          <c:v>1973</c:v>
                        </c:pt>
                      </c15:dlblFieldTableCache>
                    </c15:dlblFTEntry>
                  </c15:dlblFieldTable>
                  <c15:showDataLabelsRange val="0"/>
                </c:ext>
                <c:ext xmlns:c16="http://schemas.microsoft.com/office/drawing/2014/chart" uri="{C3380CC4-5D6E-409C-BE32-E72D297353CC}">
                  <c16:uniqueId val="{00000017-B0BD-4191-95C9-1472208FB44C}"/>
                </c:ext>
              </c:extLst>
            </c:dLbl>
            <c:dLbl>
              <c:idx val="24"/>
              <c:layout/>
              <c:tx>
                <c:strRef>
                  <c:f>Japan!$D$33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{61F5F68B-2D7B-44F8-8962-813A91591491}</c15:txfldGUID>
                      <c15:f>Japan!$D$33</c15:f>
                      <c15:dlblFieldTableCache>
                        <c:ptCount val="1"/>
                        <c:pt idx="0">
                          <c:v>1974</c:v>
                        </c:pt>
                      </c15:dlblFieldTableCache>
                    </c15:dlblFTEntry>
                  </c15:dlblFieldTable>
                  <c15:showDataLabelsRange val="0"/>
                </c:ext>
                <c:ext xmlns:c16="http://schemas.microsoft.com/office/drawing/2014/chart" uri="{C3380CC4-5D6E-409C-BE32-E72D297353CC}">
                  <c16:uniqueId val="{00000018-B0BD-4191-95C9-1472208FB44C}"/>
                </c:ext>
              </c:extLst>
            </c:dLbl>
            <c:dLbl>
              <c:idx val="25"/>
              <c:layout/>
              <c:tx>
                <c:strRef>
                  <c:f>Japan!$D$34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{0A4E75CC-0D56-4979-9760-B43778A593F1}</c15:txfldGUID>
                      <c15:f>Japan!$D$34</c15:f>
                      <c15:dlblFieldTableCache>
                        <c:ptCount val="1"/>
                        <c:pt idx="0">
                          <c:v>1975</c:v>
                        </c:pt>
                      </c15:dlblFieldTableCache>
                    </c15:dlblFTEntry>
                  </c15:dlblFieldTable>
                  <c15:showDataLabelsRange val="0"/>
                </c:ext>
                <c:ext xmlns:c16="http://schemas.microsoft.com/office/drawing/2014/chart" uri="{C3380CC4-5D6E-409C-BE32-E72D297353CC}">
                  <c16:uniqueId val="{00000019-B0BD-4191-95C9-1472208FB44C}"/>
                </c:ext>
              </c:extLst>
            </c:dLbl>
            <c:dLbl>
              <c:idx val="26"/>
              <c:layout/>
              <c:tx>
                <c:strRef>
                  <c:f>Japan!$D$35</c:f>
                  <c:strCache>
                    <c:ptCount val="1"/>
                    <c:pt idx="0">
                      <c:v>1976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{622F481F-991B-4662-BD1D-D24DA15FF60C}</c15:txfldGUID>
                      <c15:f>Japan!$D$35</c15:f>
                      <c15:dlblFieldTableCache>
                        <c:ptCount val="1"/>
                        <c:pt idx="0">
                          <c:v>1976</c:v>
                        </c:pt>
                      </c15:dlblFieldTableCache>
                    </c15:dlblFTEntry>
                  </c15:dlblFieldTable>
                  <c15:showDataLabelsRange val="0"/>
                </c:ext>
                <c:ext xmlns:c16="http://schemas.microsoft.com/office/drawing/2014/chart" uri="{C3380CC4-5D6E-409C-BE32-E72D297353CC}">
                  <c16:uniqueId val="{0000001A-B0BD-4191-95C9-1472208FB44C}"/>
                </c:ext>
              </c:extLst>
            </c:dLbl>
            <c:dLbl>
              <c:idx val="27"/>
              <c:layout/>
              <c:tx>
                <c:strRef>
                  <c:f>Japan!$D$36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{815DFFB0-9447-4ABD-8649-966ED00F8EE5}</c15:txfldGUID>
                      <c15:f>Japan!$D$36</c15:f>
                      <c15:dlblFieldTableCache>
                        <c:ptCount val="1"/>
                        <c:pt idx="0">
                          <c:v>1977</c:v>
                        </c:pt>
                      </c15:dlblFieldTableCache>
                    </c15:dlblFTEntry>
                  </c15:dlblFieldTable>
                  <c15:showDataLabelsRange val="0"/>
                </c:ext>
                <c:ext xmlns:c16="http://schemas.microsoft.com/office/drawing/2014/chart" uri="{C3380CC4-5D6E-409C-BE32-E72D297353CC}">
                  <c16:uniqueId val="{0000001B-B0BD-4191-95C9-1472208FB44C}"/>
                </c:ext>
              </c:extLst>
            </c:dLbl>
            <c:dLbl>
              <c:idx val="28"/>
              <c:layout/>
              <c:tx>
                <c:strRef>
                  <c:f>Japan!$D$37</c:f>
                  <c:strCache>
                    <c:ptCount val="1"/>
                    <c:pt idx="0">
                      <c:v>1978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{913010CB-DE92-423E-A5A7-9FD4D4615786}</c15:txfldGUID>
                      <c15:f>Japan!$D$37</c15:f>
                      <c15:dlblFieldTableCache>
                        <c:ptCount val="1"/>
                        <c:pt idx="0">
                          <c:v>1978</c:v>
                        </c:pt>
                      </c15:dlblFieldTableCache>
                    </c15:dlblFTEntry>
                  </c15:dlblFieldTable>
                  <c15:showDataLabelsRange val="0"/>
                </c:ext>
                <c:ext xmlns:c16="http://schemas.microsoft.com/office/drawing/2014/chart" uri="{C3380CC4-5D6E-409C-BE32-E72D297353CC}">
                  <c16:uniqueId val="{0000001C-B0BD-4191-95C9-1472208FB44C}"/>
                </c:ext>
              </c:extLst>
            </c:dLbl>
            <c:dLbl>
              <c:idx val="29"/>
              <c:layout/>
              <c:tx>
                <c:strRef>
                  <c:f>Japan!$D$38</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{5092D967-5692-4085-86D1-4A173168D58A}</c15:txfldGUID>
                      <c15:f>Japan!$D$38</c15:f>
                      <c15:dlblFieldTableCache>
                        <c:ptCount val="1"/>
                        <c:pt idx="0">
                          <c:v>1979</c:v>
                        </c:pt>
                      </c15:dlblFieldTableCache>
                    </c15:dlblFTEntry>
                  </c15:dlblFieldTable>
                  <c15:showDataLabelsRange val="0"/>
                </c:ext>
                <c:ext xmlns:c16="http://schemas.microsoft.com/office/drawing/2014/chart" uri="{C3380CC4-5D6E-409C-BE32-E72D297353CC}">
                  <c16:uniqueId val="{0000001D-B0BD-4191-95C9-1472208FB44C}"/>
                </c:ext>
              </c:extLst>
            </c:dLbl>
            <c:dLbl>
              <c:idx val="30"/>
              <c:layout/>
              <c:tx>
                <c:strRef>
                  <c:f>Japan!$D$39</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{B915EB61-5146-4B2E-A6A2-A583C0E5B44C}</c15:txfldGUID>
                      <c15:f>Japan!$D$39</c15:f>
                      <c15:dlblFieldTableCache>
                        <c:ptCount val="1"/>
                        <c:pt idx="0">
                          <c:v>1980</c:v>
                        </c:pt>
                      </c15:dlblFieldTableCache>
                    </c15:dlblFTEntry>
                  </c15:dlblFieldTable>
                  <c15:showDataLabelsRange val="0"/>
                </c:ext>
                <c:ext xmlns:c16="http://schemas.microsoft.com/office/drawing/2014/chart" uri="{C3380CC4-5D6E-409C-BE32-E72D297353CC}">
                  <c16:uniqueId val="{0000001E-B0BD-4191-95C9-1472208FB44C}"/>
                </c:ext>
              </c:extLst>
            </c:dLbl>
            <c:dLbl>
              <c:idx val="31"/>
              <c:layout/>
              <c:tx>
                <c:strRef>
                  <c:f>Japan!$D$40</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{342FFF15-61A7-4DFB-910B-5910B6A6FB16}</c15:txfldGUID>
                      <c15:f>Japan!$D$40</c15:f>
                      <c15:dlblFieldTableCache>
                        <c:ptCount val="1"/>
                        <c:pt idx="0">
                          <c:v>1981</c:v>
                        </c:pt>
                      </c15:dlblFieldTableCache>
                    </c15:dlblFTEntry>
                  </c15:dlblFieldTable>
                  <c15:showDataLabelsRange val="0"/>
                </c:ext>
                <c:ext xmlns:c16="http://schemas.microsoft.com/office/drawing/2014/chart" uri="{C3380CC4-5D6E-409C-BE32-E72D297353CC}">
                  <c16:uniqueId val="{0000001F-B0BD-4191-95C9-1472208FB44C}"/>
                </c:ext>
              </c:extLst>
            </c:dLbl>
            <c:dLbl>
              <c:idx val="32"/>
              <c:layout/>
              <c:tx>
                <c:strRef>
                  <c:f>Japan!$D$41</c:f>
                  <c:strCache>
                    <c:ptCount val="1"/>
                    <c:pt idx="0">
                      <c:v>1982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{732EFD5A-09AD-423F-BC2C-AE24D484455F}</c15:txfldGUID>
                      <c15:f>Japan!$D$41</c15:f>
                      <c15:dlblFieldTableCache>
                        <c:ptCount val="1"/>
                        <c:pt idx="0">
                          <c:v>1982</c:v>
                        </c:pt>
                      </c15:dlblFieldTableCache>
                    </c15:dlblFTEntry>
                  </c15:dlblFieldTable>
                  <c15:showDataLabelsRange val="0"/>
                </c:ext>
                <c:ext xmlns:c16="http://schemas.microsoft.com/office/drawing/2014/chart" uri="{C3380CC4-5D6E-409C-BE32-E72D297353CC}">
                  <c16:uniqueId val="{00000020-B0BD-4191-95C9-1472208FB44C}"/>
                </c:ext>
              </c:extLst>
            </c:dLbl>
            <c:dLbl>
              <c:idx val="33"/>
              <c:layout/>
              <c:tx>
                <c:strRef>
                  <c:f>Japan!$D$42</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{7DD2551F-F29B-4CBA-A914-5BFA7689364B}</c15:txfldGUID>
                      <c15:f>Japan!$D$42</c15:f>
                      <c15:dlblFieldTableCache>
                        <c:ptCount val="1"/>
                        <c:pt idx="0">
                          <c:v>1983</c:v>
                        </c:pt>
                      </c15:dlblFieldTableCache>
                    </c15:dlblFTEntry>
                  </c15:dlblFieldTable>
                  <c15:showDataLabelsRange val="0"/>
                </c:ext>
                <c:ext xmlns:c16="http://schemas.microsoft.com/office/drawing/2014/chart" uri="{C3380CC4-5D6E-409C-BE32-E72D297353CC}">
                  <c16:uniqueId val="{00000021-B0BD-4191-95C9-1472208FB44C}"/>
                </c:ext>
              </c:extLst>
            </c:dLbl>
            <c:dLbl>
              <c:idx val="34"/>
              <c:layout/>
              <c:tx>
                <c:strRef>
                  <c:f>Japan!$D$43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{790514B1-BF89-49CB-B77E-A8453B5D6A96}</c15:txfldGUID>
                      <c15:f>Japan!$D$43</c15:f>
                      <c15:dlblFieldTableCache>
                        <c:ptCount val="1"/>
                      </c15:dlblFieldTableCache>
                    </c15:dlblFTEntry>
                  </c15:dlblFieldTable>
                  <c15:showDataLabelsRange val="0"/>
                </c:ext>
                <c:ext xmlns:c16="http://schemas.microsoft.com/office/drawing/2014/chart" uri="{C3380CC4-5D6E-409C-BE32-E72D297353CC}">
                  <c16:uniqueId val="{00000022-B0BD-4191-95C9-1472208FB44C}"/>
                </c:ext>
              </c:extLst>
            </c:dLbl>
            <c:dLbl>
              <c:idx val="35"/>
              <c:layout/>
              <c:tx>
                <c:strRef>
                  <c:f>Japan!$D$44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{74E2EA53-93DE-4A65-85CF-D8E8807B981B}</c15:txfldGUID>
                      <c15:f>Japan!$D$44</c15:f>
                      <c15:dlblFieldTableCache>
                        <c:ptCount val="1"/>
                        <c:pt idx="0">
                          <c:v>1985</c:v>
                        </c:pt>
                      </c15:dlblFieldTableCache>
                    </c15:dlblFTEntry>
                  </c15:dlblFieldTable>
                  <c15:showDataLabelsRange val="0"/>
                </c:ext>
                <c:ext xmlns:c16="http://schemas.microsoft.com/office/drawing/2014/chart" uri="{C3380CC4-5D6E-409C-BE32-E72D297353CC}">
                  <c16:uniqueId val="{00000023-B0BD-4191-95C9-1472208FB44C}"/>
                </c:ext>
              </c:extLst>
            </c:dLbl>
            <c:dLbl>
              <c:idx val="36"/>
              <c:layout/>
              <c:tx>
                <c:strRef>
                  <c:f>Japan!$D$45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{7097712E-D915-457E-90F1-AC8DF2FC1B23}</c15:txfldGUID>
                      <c15:f>Japan!$D$45</c15:f>
                      <c15:dlblFieldTableCache>
                        <c:ptCount val="1"/>
                        <c:pt idx="0">
                          <c:v>1986</c:v>
                        </c:pt>
                      </c15:dlblFieldTableCache>
                    </c15:dlblFTEntry>
                  </c15:dlblFieldTable>
                  <c15:showDataLabelsRange val="0"/>
                </c:ext>
                <c:ext xmlns:c16="http://schemas.microsoft.com/office/drawing/2014/chart" uri="{C3380CC4-5D6E-409C-BE32-E72D297353CC}">
                  <c16:uniqueId val="{00000024-B0BD-4191-95C9-1472208FB44C}"/>
                </c:ext>
              </c:extLst>
            </c:dLbl>
            <c:dLbl>
              <c:idx val="37"/>
              <c:layout/>
              <c:tx>
                <c:strRef>
                  <c:f>Japan!$D$46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{5E372048-D7EB-40D8-A710-0D12C6F48269}</c15:txfldGUID>
                      <c15:f>Japan!$D$46</c15:f>
                      <c15:dlblFieldTableCache>
                        <c:ptCount val="1"/>
                      </c15:dlblFieldTableCache>
                    </c15:dlblFTEntry>
                  </c15:dlblFieldTable>
                  <c15:showDataLabelsRange val="0"/>
                </c:ext>
                <c:ext xmlns:c16="http://schemas.microsoft.com/office/drawing/2014/chart" uri="{C3380CC4-5D6E-409C-BE32-E72D297353CC}">
                  <c16:uniqueId val="{00000025-B0BD-4191-95C9-1472208FB44C}"/>
                </c:ext>
              </c:extLst>
            </c:dLbl>
            <c:dLbl>
              <c:idx val="38"/>
              <c:layout/>
              <c:tx>
                <c:strRef>
                  <c:f>Japan!$D$47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{317B43EE-D0DE-4856-9240-D29303693D34}</c15:txfldGUID>
                      <c15:f>Japan!$D$47</c15:f>
                      <c15:dlblFieldTableCache>
                        <c:ptCount val="1"/>
                      </c15:dlblFieldTableCache>
                    </c15:dlblFTEntry>
                  </c15:dlblFieldTable>
                  <c15:showDataLabelsRange val="0"/>
                </c:ext>
                <c:ext xmlns:c16="http://schemas.microsoft.com/office/drawing/2014/chart" uri="{C3380CC4-5D6E-409C-BE32-E72D297353CC}">
                  <c16:uniqueId val="{00000026-B0BD-4191-95C9-1472208FB44C}"/>
                </c:ext>
              </c:extLst>
            </c:dLbl>
            <c:dLbl>
              <c:idx val="39"/>
              <c:layout/>
              <c:tx>
                <c:strRef>
                  <c:f>Japan!$D$48</c:f>
                  <c:strCache>
                    <c:ptCount val="1"/>
                    <c:pt idx="0">
                      <c:v>1989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{CF36BA81-F4E9-45E8-A6E7-D2A328913369}</c15:txfldGUID>
                      <c15:f>Japan!$D$48</c15:f>
                      <c15:dlblFieldTableCache>
                        <c:ptCount val="1"/>
                        <c:pt idx="0">
                          <c:v>1989</c:v>
                        </c:pt>
                      </c15:dlblFieldTableCache>
                    </c15:dlblFTEntry>
                  </c15:dlblFieldTable>
                  <c15:showDataLabelsRange val="0"/>
                </c:ext>
                <c:ext xmlns:c16="http://schemas.microsoft.com/office/drawing/2014/chart" uri="{C3380CC4-5D6E-409C-BE32-E72D297353CC}">
                  <c16:uniqueId val="{00000027-B0BD-4191-95C9-1472208FB44C}"/>
                </c:ext>
              </c:extLst>
            </c:dLbl>
            <c:dLbl>
              <c:idx val="40"/>
              <c:layout/>
              <c:tx>
                <c:strRef>
                  <c:f>Japan!$D$49</c:f>
                  <c:strCache>
                    <c:ptCount val="1"/>
                    <c:pt idx="0">
                      <c:v>1990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{0165CAEA-C09F-4A1A-997C-9AEBE64493A7}</c15:txfldGUID>
                      <c15:f>Japan!$D$49</c15:f>
                      <c15:dlblFieldTableCache>
                        <c:ptCount val="1"/>
                        <c:pt idx="0">
                          <c:v>1990</c:v>
                        </c:pt>
                      </c15:dlblFieldTableCache>
                    </c15:dlblFTEntry>
                  </c15:dlblFieldTable>
                  <c15:showDataLabelsRange val="0"/>
                </c:ext>
                <c:ext xmlns:c16="http://schemas.microsoft.com/office/drawing/2014/chart" uri="{C3380CC4-5D6E-409C-BE32-E72D297353CC}">
                  <c16:uniqueId val="{00000028-B0BD-4191-95C9-1472208FB44C}"/>
                </c:ext>
              </c:extLst>
            </c:dLbl>
            <c:dLbl>
              <c:idx val="41"/>
              <c:layout/>
              <c:tx>
                <c:strRef>
                  <c:f>Japan!$D$50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{3F27F53F-6EC9-423B-896B-D8080EABAA9E}</c15:txfldGUID>
                      <c15:f>Japan!$D$50</c15:f>
                      <c15:dlblFieldTableCache>
                        <c:ptCount val="1"/>
                      </c15:dlblFieldTableCache>
                    </c15:dlblFTEntry>
                  </c15:dlblFieldTable>
                  <c15:showDataLabelsRange val="0"/>
                </c:ext>
                <c:ext xmlns:c16="http://schemas.microsoft.com/office/drawing/2014/chart" uri="{C3380CC4-5D6E-409C-BE32-E72D297353CC}">
                  <c16:uniqueId val="{00000029-B0BD-4191-95C9-1472208FB44C}"/>
                </c:ext>
              </c:extLst>
            </c:dLbl>
            <c:dLbl>
              <c:idx val="42"/>
              <c:layout/>
              <c:tx>
                <c:strRef>
                  <c:f>Japan!$D$51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{8B0D85C0-464F-4349-8439-AFA3381D997F}</c15:txfldGUID>
                      <c15:f>Japan!$D$51</c15:f>
                      <c15:dlblFieldTableCache>
                        <c:ptCount val="1"/>
                      </c15:dlblFieldTableCache>
                    </c15:dlblFTEntry>
                  </c15:dlblFieldTable>
                  <c15:showDataLabelsRange val="0"/>
                </c:ext>
                <c:ext xmlns:c16="http://schemas.microsoft.com/office/drawing/2014/chart" uri="{C3380CC4-5D6E-409C-BE32-E72D297353CC}">
                  <c16:uniqueId val="{0000002A-B0BD-4191-95C9-1472208FB44C}"/>
                </c:ext>
              </c:extLst>
            </c:dLbl>
            <c:dLbl>
              <c:idx val="43"/>
              <c:layout/>
              <c:tx>
                <c:strRef>
                  <c:f>Japan!$D$52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{23D0430D-217A-4ECB-985A-B5C21F9D6D54}</c15:txfldGUID>
                      <c15:f>Japan!$D$52</c15:f>
                      <c15:dlblFieldTableCache>
                        <c:ptCount val="1"/>
                      </c15:dlblFieldTableCache>
                    </c15:dlblFTEntry>
                  </c15:dlblFieldTable>
                  <c15:showDataLabelsRange val="0"/>
                </c:ext>
                <c:ext xmlns:c16="http://schemas.microsoft.com/office/drawing/2014/chart" uri="{C3380CC4-5D6E-409C-BE32-E72D297353CC}">
                  <c16:uniqueId val="{0000002B-B0BD-4191-95C9-1472208FB44C}"/>
                </c:ext>
              </c:extLst>
            </c:dLbl>
            <c:dLbl>
              <c:idx val="44"/>
              <c:layout/>
              <c:tx>
                <c:strRef>
                  <c:f>Japan!$D$53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{BCDCA621-4CA8-4A58-B1C6-77E6D7D80D2E}</c15:txfldGUID>
                      <c15:f>Japan!$D$53</c15:f>
                      <c15:dlblFieldTableCache>
                        <c:ptCount val="1"/>
                      </c15:dlblFieldTableCache>
                    </c15:dlblFTEntry>
                  </c15:dlblFieldTable>
                  <c15:showDataLabelsRange val="0"/>
                </c:ext>
                <c:ext xmlns:c16="http://schemas.microsoft.com/office/drawing/2014/chart" uri="{C3380CC4-5D6E-409C-BE32-E72D297353CC}">
                  <c16:uniqueId val="{0000002C-B0BD-4191-95C9-1472208FB44C}"/>
                </c:ext>
              </c:extLst>
            </c:dLbl>
            <c:dLbl>
              <c:idx val="45"/>
              <c:layout/>
              <c:tx>
                <c:strRef>
                  <c:f>Japan!$D$54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{B8642087-3434-4D4A-82F6-3EF5B3914B92}</c15:txfldGUID>
                      <c15:f>Japan!$D$54</c15:f>
                      <c15:dlblFieldTableCache>
                        <c:ptCount val="1"/>
                      </c15:dlblFieldTableCache>
                    </c15:dlblFTEntry>
                  </c15:dlblFieldTable>
                  <c15:showDataLabelsRange val="0"/>
                </c:ext>
                <c:ext xmlns:c16="http://schemas.microsoft.com/office/drawing/2014/chart" uri="{C3380CC4-5D6E-409C-BE32-E72D297353CC}">
                  <c16:uniqueId val="{0000002D-B0BD-4191-95C9-1472208FB44C}"/>
                </c:ext>
              </c:extLst>
            </c:dLbl>
            <c:dLbl>
              <c:idx val="46"/>
              <c:layout/>
              <c:tx>
                <c:strRef>
                  <c:f>Japan!$D$55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{F7711C01-6F78-437C-9DBA-6BB211ACA991}</c15:txfldGUID>
                      <c15:f>Japan!$D$55</c15:f>
                      <c15:dlblFieldTableCache>
                        <c:ptCount val="1"/>
                      </c15:dlblFieldTableCache>
                    </c15:dlblFTEntry>
                  </c15:dlblFieldTable>
                  <c15:showDataLabelsRange val="0"/>
                </c:ext>
                <c:ext xmlns:c16="http://schemas.microsoft.com/office/drawing/2014/chart" uri="{C3380CC4-5D6E-409C-BE32-E72D297353CC}">
                  <c16:uniqueId val="{0000002E-B0BD-4191-95C9-1472208FB44C}"/>
                </c:ext>
              </c:extLst>
            </c:dLbl>
            <c:dLbl>
              <c:idx val="47"/>
              <c:layout/>
              <c:tx>
                <c:strRef>
                  <c:f>Japan!$D$56</c:f>
                  <c:strCache>
                    <c:ptCount val="1"/>
                    <c:pt idx="0">
                      <c:v>1997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{71FCBCB0-3041-47C1-8E60-BB0AFE89FAAA}</c15:txfldGUID>
                      <c15:f>Japan!$D$56</c15:f>
                      <c15:dlblFieldTableCache>
                        <c:ptCount val="1"/>
                        <c:pt idx="0">
                          <c:v>1997</c:v>
                        </c:pt>
                      </c15:dlblFieldTableCache>
                    </c15:dlblFTEntry>
                  </c15:dlblFieldTable>
                  <c15:showDataLabelsRange val="0"/>
                </c:ext>
                <c:ext xmlns:c16="http://schemas.microsoft.com/office/drawing/2014/chart" uri="{C3380CC4-5D6E-409C-BE32-E72D297353CC}">
                  <c16:uniqueId val="{0000002F-B0BD-4191-95C9-1472208FB44C}"/>
                </c:ext>
              </c:extLst>
            </c:dLbl>
            <c:dLbl>
              <c:idx val="48"/>
              <c:layout/>
              <c:tx>
                <c:strRef>
                  <c:f>Japan!$D$57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{D14297AC-68A8-4426-AE06-D295855122D0}</c15:txfldGUID>
                      <c15:f>Japan!$D$57</c15:f>
                      <c15:dlblFieldTableCache>
                        <c:ptCount val="1"/>
                      </c15:dlblFieldTableCache>
                    </c15:dlblFTEntry>
                  </c15:dlblFieldTable>
                  <c15:showDataLabelsRange val="0"/>
                </c:ext>
                <c:ext xmlns:c16="http://schemas.microsoft.com/office/drawing/2014/chart" uri="{C3380CC4-5D6E-409C-BE32-E72D297353CC}">
                  <c16:uniqueId val="{00000030-B0BD-4191-95C9-1472208FB44C}"/>
                </c:ext>
              </c:extLst>
            </c:dLbl>
            <c:dLbl>
              <c:idx val="49"/>
              <c:layout/>
              <c:tx>
                <c:strRef>
                  <c:f>Japan!$D$58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{1D492B8E-7503-4393-9C29-235C81E22FDA}</c15:txfldGUID>
                      <c15:f>Japan!$D$58</c15:f>
                      <c15:dlblFieldTableCache>
                        <c:ptCount val="1"/>
                      </c15:dlblFieldTableCache>
                    </c15:dlblFTEntry>
                  </c15:dlblFieldTable>
                  <c15:showDataLabelsRange val="0"/>
                </c:ext>
                <c:ext xmlns:c16="http://schemas.microsoft.com/office/drawing/2014/chart" uri="{C3380CC4-5D6E-409C-BE32-E72D297353CC}">
                  <c16:uniqueId val="{00000031-B0BD-4191-95C9-1472208FB44C}"/>
                </c:ext>
              </c:extLst>
            </c:dLbl>
            <c:dLbl>
              <c:idx val="50"/>
              <c:layout/>
              <c:tx>
                <c:strRef>
                  <c:f>Japan!$D$59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{9D673632-AC31-469C-88D6-C25EB5BACC84}</c15:txfldGUID>
                      <c15:f>Japan!$D$59</c15:f>
                      <c15:dlblFieldTableCache>
                        <c:ptCount val="1"/>
                        <c:pt idx="0">
                          <c:v>2000</c:v>
                        </c:pt>
                      </c15:dlblFieldTableCache>
                    </c15:dlblFTEntry>
                  </c15:dlblFieldTable>
                  <c15:showDataLabelsRange val="0"/>
                </c:ext>
                <c:ext xmlns:c16="http://schemas.microsoft.com/office/drawing/2014/chart" uri="{C3380CC4-5D6E-409C-BE32-E72D297353CC}">
                  <c16:uniqueId val="{00000032-B0BD-4191-95C9-1472208FB44C}"/>
                </c:ext>
              </c:extLst>
            </c:dLbl>
            <c:dLbl>
              <c:idx val="51"/>
              <c:layout/>
              <c:tx>
                <c:strRef>
                  <c:f>Japan!$D$60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{E67DAA0A-FD46-4548-9BC5-F3BC987176EF}</c15:txfldGUID>
                      <c15:f>Japan!$D$60</c15:f>
                      <c15:dlblFieldTableCache>
                        <c:ptCount val="1"/>
                      </c15:dlblFieldTableCache>
                    </c15:dlblFTEntry>
                  </c15:dlblFieldTable>
                  <c15:showDataLabelsRange val="0"/>
                </c:ext>
                <c:ext xmlns:c16="http://schemas.microsoft.com/office/drawing/2014/chart" uri="{C3380CC4-5D6E-409C-BE32-E72D297353CC}">
                  <c16:uniqueId val="{00000033-B0BD-4191-95C9-1472208FB44C}"/>
                </c:ext>
              </c:extLst>
            </c:dLbl>
            <c:dLbl>
              <c:idx val="52"/>
              <c:layout/>
              <c:tx>
                <c:strRef>
                  <c:f>Japan!$D$61</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{30DFE81B-0A80-4FF4-8249-8C134FE1F475}</c15:txfldGUID>
                      <c15:f>Japan!$D$61</c15:f>
                      <c15:dlblFieldTableCache>
                        <c:ptCount val="1"/>
                        <c:pt idx="0">
                          <c:v>2002</c:v>
                        </c:pt>
                      </c15:dlblFieldTableCache>
                    </c15:dlblFTEntry>
                  </c15:dlblFieldTable>
                  <c15:showDataLabelsRange val="0"/>
                </c:ext>
                <c:ext xmlns:c16="http://schemas.microsoft.com/office/drawing/2014/chart" uri="{C3380CC4-5D6E-409C-BE32-E72D297353CC}">
                  <c16:uniqueId val="{00000034-B0BD-4191-95C9-1472208FB44C}"/>
                </c:ext>
              </c:extLst>
            </c:dLbl>
            <c:dLbl>
              <c:idx val="53"/>
              <c:layout/>
              <c:tx>
                <c:strRef>
                  <c:f>Japan!$D$62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{8FAF394E-EA79-4A09-9C45-C0751D97394F}</c15:txfldGUID>
                      <c15:f>Japan!$D$62</c15:f>
                      <c15:dlblFieldTableCache>
                        <c:ptCount val="1"/>
                      </c15:dlblFieldTableCache>
                    </c15:dlblFTEntry>
                  </c15:dlblFieldTable>
                  <c15:showDataLabelsRange val="0"/>
                </c:ext>
                <c:ext xmlns:c16="http://schemas.microsoft.com/office/drawing/2014/chart" uri="{C3380CC4-5D6E-409C-BE32-E72D297353CC}">
                  <c16:uniqueId val="{00000035-B0BD-4191-95C9-1472208FB44C}"/>
                </c:ext>
              </c:extLst>
            </c:dLbl>
            <c:dLbl>
              <c:idx val="54"/>
              <c:layout/>
              <c:tx>
                <c:strRef>
                  <c:f>Japan!$D$63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{2144480B-1289-47F7-AA06-66E0DFED4E19}</c15:txfldGUID>
                      <c15:f>Japan!$D$63</c15:f>
                      <c15:dlblFieldTableCache>
                        <c:ptCount val="1"/>
                      </c15:dlblFieldTableCache>
                    </c15:dlblFTEntry>
                  </c15:dlblFieldTable>
                  <c15:showDataLabelsRange val="0"/>
                </c:ext>
                <c:ext xmlns:c16="http://schemas.microsoft.com/office/drawing/2014/chart" uri="{C3380CC4-5D6E-409C-BE32-E72D297353CC}">
                  <c16:uniqueId val="{00000036-B0BD-4191-95C9-1472208FB44C}"/>
                </c:ext>
              </c:extLst>
            </c:dLbl>
            <c:dLbl>
              <c:idx val="55"/>
              <c:layout/>
              <c:tx>
                <c:strRef>
                  <c:f>Japan!$D$64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{743D22E1-49CB-4A4A-9AD6-022E3A42367E}</c15:txfldGUID>
                      <c15:f>Japan!$D$64</c15:f>
                      <c15:dlblFieldTableCache>
                        <c:ptCount val="1"/>
                      </c15:dlblFieldTableCache>
                    </c15:dlblFTEntry>
                  </c15:dlblFieldTable>
                  <c15:showDataLabelsRange val="0"/>
                </c:ext>
                <c:ext xmlns:c16="http://schemas.microsoft.com/office/drawing/2014/chart" uri="{C3380CC4-5D6E-409C-BE32-E72D297353CC}">
                  <c16:uniqueId val="{00000037-B0BD-4191-95C9-1472208FB44C}"/>
                </c:ext>
              </c:extLst>
            </c:dLbl>
            <c:dLbl>
              <c:idx val="56"/>
              <c:layout/>
              <c:tx>
                <c:strRef>
                  <c:f>Japan!$D$65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{107D6C60-DD87-443F-8B95-139380C4C00F}</c15:txfldGUID>
                      <c15:f>Japan!$D$65</c15:f>
                      <c15:dlblFieldTableCache>
                        <c:ptCount val="1"/>
                      </c15:dlblFieldTableCache>
                    </c15:dlblFTEntry>
                  </c15:dlblFieldTable>
                  <c15:showDataLabelsRange val="0"/>
                </c:ext>
                <c:ext xmlns:c16="http://schemas.microsoft.com/office/drawing/2014/chart" uri="{C3380CC4-5D6E-409C-BE32-E72D297353CC}">
                  <c16:uniqueId val="{00000038-B0BD-4191-95C9-1472208FB44C}"/>
                </c:ext>
              </c:extLst>
            </c:dLbl>
            <c:dLbl>
              <c:idx val="57"/>
              <c:layout/>
              <c:tx>
                <c:strRef>
                  <c:f>Japan!$D$66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{E0D35F89-154F-4E34-9E5D-A7A2DC1E3ADB}</c15:txfldGUID>
                      <c15:f>Japan!$D$66</c15:f>
                      <c15:dlblFieldTableCache>
                        <c:ptCount val="1"/>
                      </c15:dlblFieldTableCache>
                    </c15:dlblFTEntry>
                  </c15:dlblFieldTable>
                  <c15:showDataLabelsRange val="0"/>
                </c:ext>
                <c:ext xmlns:c16="http://schemas.microsoft.com/office/drawing/2014/chart" uri="{C3380CC4-5D6E-409C-BE32-E72D297353CC}">
                  <c16:uniqueId val="{00000039-B0BD-4191-95C9-1472208FB44C}"/>
                </c:ext>
              </c:extLst>
            </c:dLbl>
            <c:dLbl>
              <c:idx val="58"/>
              <c:layout/>
              <c:tx>
                <c:strRef>
                  <c:f>Japan!$D$67</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{4BA921FA-7CAE-468E-AF44-B8549C77BE92}</c15:txfldGUID>
                      <c15:f>Japan!$D$67</c15:f>
                      <c15:dlblFieldTableCache>
                        <c:ptCount val="1"/>
                        <c:pt idx="0">
                          <c:v>2008</c:v>
                        </c:pt>
                      </c15:dlblFieldTableCache>
                    </c15:dlblFTEntry>
                  </c15:dlblFieldTable>
                  <c15:showDataLabelsRange val="0"/>
                </c:ext>
                <c:ext xmlns:c16="http://schemas.microsoft.com/office/drawing/2014/chart" uri="{C3380CC4-5D6E-409C-BE32-E72D297353CC}">
                  <c16:uniqueId val="{0000003A-B0BD-4191-95C9-1472208FB44C}"/>
                </c:ext>
              </c:extLst>
            </c:dLbl>
            <c:dLbl>
              <c:idx val="59"/>
              <c:layout/>
              <c:tx>
                <c:strRef>
                  <c:f>Japan!$D$68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{1008F12A-FFCA-4B45-BC7E-792445561595}</c15:txfldGUID>
                      <c15:f>Japan!$D$68</c15:f>
                      <c15:dlblFieldTableCache>
                        <c:ptCount val="1"/>
                      </c15:dlblFieldTableCache>
                    </c15:dlblFTEntry>
                  </c15:dlblFieldTable>
                  <c15:showDataLabelsRange val="0"/>
                </c:ext>
                <c:ext xmlns:c16="http://schemas.microsoft.com/office/drawing/2014/chart" uri="{C3380CC4-5D6E-409C-BE32-E72D297353CC}">
                  <c16:uniqueId val="{0000003B-B0BD-4191-95C9-1472208FB44C}"/>
                </c:ext>
              </c:extLst>
            </c:dLbl>
            <c:dLbl>
              <c:idx val="60"/>
              <c:layout/>
              <c:tx>
                <c:strRef>
                  <c:f>Japan!$D$69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{46D92914-F8FD-4E45-98A6-364BA4348DFD}</c15:txfldGUID>
                      <c15:f>Japan!$D$69</c15:f>
                      <c15:dlblFieldTableCache>
                        <c:ptCount val="1"/>
                      </c15:dlblFieldTableCache>
                    </c15:dlblFTEntry>
                  </c15:dlblFieldTable>
                  <c15:showDataLabelsRange val="0"/>
                </c:ext>
                <c:ext xmlns:c16="http://schemas.microsoft.com/office/drawing/2014/chart" uri="{C3380CC4-5D6E-409C-BE32-E72D297353CC}">
                  <c16:uniqueId val="{0000003C-B0BD-4191-95C9-1472208FB44C}"/>
                </c:ext>
              </c:extLst>
            </c:dLbl>
            <c:dLbl>
              <c:idx val="61"/>
              <c:layout/>
              <c:tx>
                <c:strRef>
                  <c:f>Japan!$D$70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{64005485-9D23-48F9-9544-83068C0D085D}</c15:txfldGUID>
                      <c15:f>Japan!$D$70</c15:f>
                      <c15:dlblFieldTableCache>
                        <c:ptCount val="1"/>
                      </c15:dlblFieldTableCache>
                    </c15:dlblFTEntry>
                  </c15:dlblFieldTable>
                  <c15:showDataLabelsRange val="0"/>
                </c:ext>
                <c:ext xmlns:c16="http://schemas.microsoft.com/office/drawing/2014/chart" uri="{C3380CC4-5D6E-409C-BE32-E72D297353CC}">
                  <c16:uniqueId val="{0000003D-B0BD-4191-95C9-1472208FB44C}"/>
                </c:ext>
              </c:extLst>
            </c:dLbl>
            <c:dLbl>
              <c:idx val="62"/>
              <c:layout/>
              <c:tx>
                <c:strRef>
                  <c:f>Japan!$D$71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{6D8BF973-EDB8-4F40-A0A5-2A9EAA0E8DD9}</c15:txfldGUID>
                      <c15:f>Japan!$D$71</c15:f>
                      <c15:dlblFieldTableCache>
                        <c:ptCount val="1"/>
                      </c15:dlblFieldTableCache>
                    </c15:dlblFTEntry>
                  </c15:dlblFieldTable>
                  <c15:showDataLabelsRange val="0"/>
                </c:ext>
                <c:ext xmlns:c16="http://schemas.microsoft.com/office/drawing/2014/chart" uri="{C3380CC4-5D6E-409C-BE32-E72D297353CC}">
                  <c16:uniqueId val="{0000003E-B0BD-4191-95C9-1472208FB44C}"/>
                </c:ext>
              </c:extLst>
            </c:dLbl>
            <c:dLbl>
              <c:idx val="63"/>
              <c:layout/>
              <c:tx>
                <c:strRef>
                  <c:f>Japan!$D$72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{093768B7-65E4-465B-AD14-5ED896DC6F6D}</c15:txfldGUID>
                      <c15:f>Japan!$D$72</c15:f>
                      <c15:dlblFieldTableCache>
                        <c:ptCount val="1"/>
                      </c15:dlblFieldTableCache>
                    </c15:dlblFTEntry>
                  </c15:dlblFieldTable>
                  <c15:showDataLabelsRange val="0"/>
                </c:ext>
                <c:ext xmlns:c16="http://schemas.microsoft.com/office/drawing/2014/chart" uri="{C3380CC4-5D6E-409C-BE32-E72D297353CC}">
                  <c16:uniqueId val="{0000003F-B0BD-4191-95C9-1472208FB44C}"/>
                </c:ext>
              </c:extLst>
            </c:dLbl>
            <c:dLbl>
              <c:idx val="64"/>
              <c:layout/>
              <c:tx>
                <c:strRef>
                  <c:f>Japan!$D$73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{DB7E8F1E-A139-4B3C-91B6-0D21D0297D40}</c15:txfldGUID>
                      <c15:f>Japan!$D$73</c15:f>
                      <c15:dlblFieldTableCache>
                        <c:ptCount val="1"/>
                      </c15:dlblFieldTableCache>
                    </c15:dlblFTEntry>
                  </c15:dlblFieldTable>
                  <c15:showDataLabelsRange val="0"/>
                </c:ext>
                <c:ext xmlns:c16="http://schemas.microsoft.com/office/drawing/2014/chart" uri="{C3380CC4-5D6E-409C-BE32-E72D297353CC}">
                  <c16:uniqueId val="{00000040-B0BD-4191-95C9-1472208FB44C}"/>
                </c:ext>
              </c:extLst>
            </c:dLbl>
            <c:dLbl>
              <c:idx val="65"/>
              <c:layout/>
              <c:tx>
                <c:strRef>
                  <c:f>Japan!$D$74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{45402415-AC22-4584-A55C-B08C0A0D5530}</c15:txfldGUID>
                      <c15:f>Japan!$D$74</c15:f>
                      <c15:dlblFieldTableCache>
                        <c:ptCount val="1"/>
                      </c15:dlblFieldTableCache>
                    </c15:dlblFTEntry>
                  </c15:dlblFieldTable>
                  <c15:showDataLabelsRange val="0"/>
                </c:ext>
                <c:ext xmlns:c16="http://schemas.microsoft.com/office/drawing/2014/chart" uri="{C3380CC4-5D6E-409C-BE32-E72D297353CC}">
                  <c16:uniqueId val="{00000041-B0BD-4191-95C9-1472208FB44C}"/>
                </c:ext>
              </c:extLst>
            </c:dLbl>
            <c:dLbl>
              <c:idx val="66"/>
              <c:layout/>
              <c:tx>
                <c:strRef>
                  <c:f>Japan!$D$75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{BEE43A7F-8143-4E9C-B2D4-2F3459E3493E}</c15:txfldGUID>
                      <c15:f>Japan!$D$75</c15:f>
                      <c15:dlblFieldTableCache>
                        <c:ptCount val="1"/>
                      </c15:dlblFieldTableCache>
                    </c15:dlblFTEntry>
                  </c15:dlblFieldTable>
                  <c15:showDataLabelsRange val="0"/>
                </c:ext>
                <c:ext xmlns:c16="http://schemas.microsoft.com/office/drawing/2014/chart" uri="{C3380CC4-5D6E-409C-BE32-E72D297353CC}">
                  <c16:uniqueId val="{00000042-B0BD-4191-95C9-1472208FB44C}"/>
                </c:ext>
              </c:extLst>
            </c:dLbl>
            <c:dLbl>
              <c:idx val="67"/>
              <c:layout/>
              <c:tx>
                <c:strRef>
                  <c:f>Japan!$D$76</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{50FC4D2A-33A1-480F-8826-27B415C74E69}</c15:txfldGUID>
                      <c15:f>Japan!$D$76</c15:f>
                      <c15:dlblFieldTableCache>
                        <c:ptCount val="1"/>
                        <c:pt idx="0">
                          <c:v>2017</c:v>
                        </c:pt>
                      </c15:dlblFieldTableCache>
                    </c15:dlblFTEntry>
                  </c15:dlblFieldTable>
                  <c15:showDataLabelsRange val="0"/>
                </c:ext>
                <c:ext xmlns:c16="http://schemas.microsoft.com/office/drawing/2014/chart" uri="{C3380CC4-5D6E-409C-BE32-E72D297353CC}">
                  <c16:uniqueId val="{00000043-B0BD-4191-95C9-1472208FB44C}"/>
                </c:ext>
              </c:extLst>
            </c:dLbl>
            <c:dLbl>
              <c:idx val="68"/>
              <c:layout/>
              <c:tx>
                <c:strRef>
                  <c:f>Japan!$D$77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{E9D4CA9C-2D28-4D0A-89EA-F18CD6547D71}</c15:txfldGUID>
                      <c15:f>Japan!$D$77</c15:f>
                      <c15:dlblFieldTableCache>
                        <c:ptCount val="1"/>
                      </c15:dlblFieldTableCache>
                    </c15:dlblFTEntry>
                  </c15:dlblFieldTable>
                  <c15:showDataLabelsRange val="0"/>
                </c:ext>
                <c:ext xmlns:c16="http://schemas.microsoft.com/office/drawing/2014/chart" uri="{C3380CC4-5D6E-409C-BE32-E72D297353CC}">
                  <c16:uniqueId val="{00000044-B0BD-4191-95C9-1472208FB44C}"/>
                </c:ext>
              </c:extLst>
            </c:dLbl>
            <c:dLbl>
              <c:idx val="69"/>
              <c:layout/>
              <c:tx>
                <c:strRef>
                  <c:f>Japan!$D$78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{100BCA76-CDC6-4812-B96C-F8B6C8BD88F7}</c15:txfldGUID>
                      <c15:f>Japan!$D$78</c15:f>
                      <c15:dlblFieldTableCache>
                        <c:ptCount val="1"/>
                      </c15:dlblFieldTableCache>
                    </c15:dlblFTEntry>
                  </c15:dlblFieldTable>
                  <c15:showDataLabelsRange val="0"/>
                </c:ext>
                <c:ext xmlns:c16="http://schemas.microsoft.com/office/drawing/2014/chart" uri="{C3380CC4-5D6E-409C-BE32-E72D297353CC}">
                  <c16:uniqueId val="{00000045-B0BD-4191-95C9-1472208FB44C}"/>
                </c:ext>
              </c:extLst>
            </c:dLbl>
            <c:dLbl>
              <c:idx val="70"/>
              <c:layout/>
              <c:tx>
                <c:strRef>
                  <c:f>Japan!$D$79</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{850F88FC-29D6-469A-8FC9-0CDFF3D5ED65}</c15:txfldGUID>
                      <c15:f>Japan!$D$79</c15:f>
                      <c15:dlblFieldTableCache>
                        <c:ptCount val="1"/>
                        <c:pt idx="0">
                          <c:v>2020</c:v>
                        </c:pt>
                      </c15:dlblFieldTableCache>
                    </c15:dlblFTEntry>
                  </c15:dlblFieldTable>
                  <c15:showDataLabelsRange val="0"/>
                </c:ext>
                <c:ext xmlns:c16="http://schemas.microsoft.com/office/drawing/2014/chart" uri="{C3380CC4-5D6E-409C-BE32-E72D297353CC}">
                  <c16:uniqueId val="{00000046-B0BD-4191-95C9-1472208FB44C}"/>
                </c:ext>
              </c:extLst>
            </c:dLbl>
            <c:dLbl>
              <c:idx val="71"/>
              <c:layout/>
              <c:tx>
                <c:strRef>
                  <c:f>Japan!$D$80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{F50D49FB-AF02-4180-B467-0E71BEB75193}</c15:txfldGUID>
                      <c15:f>Japan!$D$80</c15:f>
                      <c15:dlblFieldTableCache>
                        <c:ptCount val="1"/>
                        <c:pt idx="0">
                          <c:v> </c:v>
                        </c:pt>
                      </c15:dlblFieldTableCache>
                    </c15:dlblFTEntry>
                  </c15:dlblFieldTable>
                  <c15:showDataLabelsRange val="0"/>
                </c:ext>
                <c:ext xmlns:c16="http://schemas.microsoft.com/office/drawing/2014/chart" uri="{C3380CC4-5D6E-409C-BE32-E72D297353CC}">
                  <c16:uniqueId val="{00000047-B0BD-4191-95C9-1472208FB44C}"/>
                </c:ext>
              </c:extLst>
            </c:dLbl>
            <c:dLbl>
              <c:idx val="72"/>
              <c:layout/>
              <c:tx>
                <c:strRef>
                  <c:f>Japan!$D$81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{0D83F766-A23A-44D5-9133-398B86B0B93D}</c15:txfldGUID>
                      <c15:f>Japan!$D$81</c15:f>
                      <c15:dlblFieldTableCache>
                        <c:ptCount val="1"/>
                        <c:pt idx="0">
                          <c:v> </c:v>
                        </c:pt>
                      </c15:dlblFieldTableCache>
                    </c15:dlblFTEntry>
                  </c15:dlblFieldTable>
                  <c15:showDataLabelsRange val="0"/>
                </c:ext>
                <c:ext xmlns:c16="http://schemas.microsoft.com/office/drawing/2014/chart" uri="{C3380CC4-5D6E-409C-BE32-E72D297353CC}">
                  <c16:uniqueId val="{00000048-B0BD-4191-95C9-1472208FB44C}"/>
                </c:ext>
              </c:extLst>
            </c:dLbl>
            <c:dLbl>
              <c:idx val="73"/>
              <c:layout/>
              <c:tx>
                <c:strRef>
                  <c:f>Japan!$D$82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{4C8D0ED5-0C43-49CB-B65C-153771239F31}</c15:txfldGUID>
                      <c15:f>Japan!$D$82</c15:f>
                      <c15:dlblFieldTableCache>
                        <c:ptCount val="1"/>
                        <c:pt idx="0">
                          <c:v> </c:v>
                        </c:pt>
                      </c15:dlblFieldTableCache>
                    </c15:dlblFTEntry>
                  </c15:dlblFieldTable>
                  <c15:showDataLabelsRange val="0"/>
                </c:ext>
                <c:ext xmlns:c16="http://schemas.microsoft.com/office/drawing/2014/chart" uri="{C3380CC4-5D6E-409C-BE32-E72D297353CC}">
                  <c16:uniqueId val="{00000049-B0BD-4191-95C9-1472208FB44C}"/>
                </c:ext>
              </c:extLst>
            </c:dLbl>
            <c:dLbl>
              <c:idx val="74"/>
              <c:layout/>
              <c:tx>
                <c:strRef>
                  <c:f>Japan!$D$83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{BA93FAE7-0D8C-4E91-8DFB-1A66ED845F8E}</c15:txfldGUID>
                      <c15:f>Japan!$D$83</c15:f>
                      <c15:dlblFieldTableCache>
                        <c:ptCount val="1"/>
                        <c:pt idx="0">
                          <c:v> </c:v>
                        </c:pt>
                      </c15:dlblFieldTableCache>
                    </c15:dlblFTEntry>
                  </c15:dlblFieldTable>
                  <c15:showDataLabelsRange val="0"/>
                </c:ext>
                <c:ext xmlns:c16="http://schemas.microsoft.com/office/drawing/2014/chart" uri="{C3380CC4-5D6E-409C-BE32-E72D297353CC}">
                  <c16:uniqueId val="{0000004A-B0BD-4191-95C9-1472208FB44C}"/>
                </c:ext>
              </c:extLst>
            </c:dLbl>
            <c:dLbl>
              <c:idx val="75"/>
              <c:layout/>
              <c:tx>
                <c:strRef>
                  <c:f>Japan!$D$84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{C56B5CB1-DC8A-4EB6-A57F-9B238B5B7849}</c15:txfldGUID>
                      <c15:f>Japan!$D$84</c15:f>
                      <c15:dlblFieldTableCache>
                        <c:ptCount val="1"/>
                        <c:pt idx="0">
                          <c:v> </c:v>
                        </c:pt>
                      </c15:dlblFieldTableCache>
                    </c15:dlblFTEntry>
                  </c15:dlblFieldTable>
                  <c15:showDataLabelsRange val="0"/>
                </c:ext>
                <c:ext xmlns:c16="http://schemas.microsoft.com/office/drawing/2014/chart" uri="{C3380CC4-5D6E-409C-BE32-E72D297353CC}">
                  <c16:uniqueId val="{0000004B-B0BD-4191-95C9-1472208FB44C}"/>
                </c:ext>
              </c:extLst>
            </c:dLbl>
            <c:dLbl>
              <c:idx val="76"/>
              <c:layout/>
              <c:tx>
                <c:strRef>
                  <c:f>Japan!$D$85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{88BB24A6-7089-4C10-8E1E-111A8823C535}</c15:txfldGUID>
                      <c15:f>Japan!$D$85</c15:f>
                      <c15:dlblFieldTableCache>
                        <c:ptCount val="1"/>
                        <c:pt idx="0">
                          <c:v> </c:v>
                        </c:pt>
                      </c15:dlblFieldTableCache>
                    </c15:dlblFTEntry>
                  </c15:dlblFieldTable>
                  <c15:showDataLabelsRange val="0"/>
                </c:ext>
                <c:ext xmlns:c16="http://schemas.microsoft.com/office/drawing/2014/chart" uri="{C3380CC4-5D6E-409C-BE32-E72D297353CC}">
                  <c16:uniqueId val="{0000004C-B0BD-4191-95C9-1472208FB44C}"/>
                </c:ext>
              </c:extLst>
            </c:dLbl>
            <c:dLbl>
              <c:idx val="77"/>
              <c:layout/>
              <c:tx>
                <c:strRef>
                  <c:f>Japan!$D$86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{026B5892-57B1-4088-BE1B-359AB358DB97}</c15:txfldGUID>
                      <c15:f>Japan!$D$86</c15:f>
                      <c15:dlblFieldTableCache>
                        <c:ptCount val="1"/>
                        <c:pt idx="0">
                          <c:v> </c:v>
                        </c:pt>
                      </c15:dlblFieldTableCache>
                    </c15:dlblFTEntry>
                  </c15:dlblFieldTable>
                  <c15:showDataLabelsRange val="0"/>
                </c:ext>
                <c:ext xmlns:c16="http://schemas.microsoft.com/office/drawing/2014/chart" uri="{C3380CC4-5D6E-409C-BE32-E72D297353CC}">
                  <c16:uniqueId val="{0000004D-B0BD-4191-95C9-1472208FB44C}"/>
                </c:ext>
              </c:extLst>
            </c:dLbl>
            <c:dLbl>
              <c:idx val="78"/>
              <c:layout/>
              <c:tx>
                <c:strRef>
                  <c:f>Japan!$D$87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{5CF348AF-4E9C-4E9C-8ADA-577E9AF8624E}</c15:txfldGUID>
                      <c15:f>Japan!$D$87</c15:f>
                      <c15:dlblFieldTableCache>
                        <c:ptCount val="1"/>
                        <c:pt idx="0">
                          <c:v> </c:v>
                        </c:pt>
                      </c15:dlblFieldTableCache>
                    </c15:dlblFTEntry>
                  </c15:dlblFieldTable>
                  <c15:showDataLabelsRange val="0"/>
                </c:ext>
                <c:ext xmlns:c16="http://schemas.microsoft.com/office/drawing/2014/chart" uri="{C3380CC4-5D6E-409C-BE32-E72D297353CC}">
                  <c16:uniqueId val="{0000004E-B0BD-4191-95C9-1472208FB44C}"/>
                </c:ext>
              </c:extLst>
            </c:dLbl>
            <c:dLbl>
              <c:idx val="79"/>
              <c:layout/>
              <c:tx>
                <c:strRef>
                  <c:f>Japan!$D$88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{EF3286B0-32E4-461D-8F25-18E819637C07}</c15:txfldGUID>
                      <c15:f>Japan!$D$88</c15:f>
                      <c15:dlblFieldTableCache>
                        <c:ptCount val="1"/>
                        <c:pt idx="0">
                          <c:v> </c:v>
                        </c:pt>
                      </c15:dlblFieldTableCache>
                    </c15:dlblFTEntry>
                  </c15:dlblFieldTable>
                  <c15:showDataLabelsRange val="0"/>
                </c:ext>
                <c:ext xmlns:c16="http://schemas.microsoft.com/office/drawing/2014/chart" uri="{C3380CC4-5D6E-409C-BE32-E72D297353CC}">
                  <c16:uniqueId val="{0000004F-B0BD-4191-95C9-1472208FB44C}"/>
                </c:ext>
              </c:extLst>
            </c:dLbl>
            <c:dLbl>
              <c:idx val="80"/>
              <c:layout/>
              <c:tx>
                <c:strRef>
                  <c:f>Japan!$D$89</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{72931C7F-5295-44FF-A8B5-1A61FD3B210D}</c15:txfldGUID>
                      <c15:f>Japan!$D$89</c15:f>
                      <c15:dlblFieldTableCache>
                        <c:ptCount val="1"/>
                        <c:pt idx="0">
                          <c:v>2030</c:v>
                        </c:pt>
                      </c15:dlblFieldTableCache>
                    </c15:dlblFTEntry>
                  </c15:dlblFieldTable>
                  <c15:showDataLabelsRange val="0"/>
                </c:ext>
                <c:ext xmlns:c16="http://schemas.microsoft.com/office/drawing/2014/chart" uri="{C3380CC4-5D6E-409C-BE32-E72D297353CC}">
                  <c16:uniqueId val="{00000050-B0BD-4191-95C9-1472208FB44C}"/>
                </c:ext>
              </c:extLst>
            </c:dLbl>
            <c:dLbl>
              <c:idx val="81"/>
              <c:layout/>
              <c:tx>
                <c:strRef>
                  <c:f>Japan!$D$90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{743FCD47-A9F5-4C79-A935-20948C295204}</c15:txfldGUID>
                      <c15:f>Japan!$D$90</c15:f>
                      <c15:dlblFieldTableCache>
                        <c:ptCount val="1"/>
                        <c:pt idx="0">
                          <c:v> </c:v>
                        </c:pt>
                      </c15:dlblFieldTableCache>
                    </c15:dlblFTEntry>
                  </c15:dlblFieldTable>
                  <c15:showDataLabelsRange val="0"/>
                </c:ext>
                <c:ext xmlns:c16="http://schemas.microsoft.com/office/drawing/2014/chart" uri="{C3380CC4-5D6E-409C-BE32-E72D297353CC}">
                  <c16:uniqueId val="{00000051-B0BD-4191-95C9-1472208FB44C}"/>
                </c:ext>
              </c:extLst>
            </c:dLbl>
            <c:dLbl>
              <c:idx val="82"/>
              <c:layout/>
              <c:tx>
                <c:strRef>
                  <c:f>Japan!$D$91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{13C68FC2-2E86-442D-BD8A-C36089668F6B}</c15:txfldGUID>
                      <c15:f>Japan!$D$91</c15:f>
                      <c15:dlblFieldTableCache>
                        <c:ptCount val="1"/>
                        <c:pt idx="0">
                          <c:v> </c:v>
                        </c:pt>
                      </c15:dlblFieldTableCache>
                    </c15:dlblFTEntry>
                  </c15:dlblFieldTable>
                  <c15:showDataLabelsRange val="0"/>
                </c:ext>
                <c:ext xmlns:c16="http://schemas.microsoft.com/office/drawing/2014/chart" uri="{C3380CC4-5D6E-409C-BE32-E72D297353CC}">
                  <c16:uniqueId val="{00000052-B0BD-4191-95C9-1472208FB44C}"/>
                </c:ext>
              </c:extLst>
            </c:dLbl>
            <c:dLbl>
              <c:idx val="83"/>
              <c:layout/>
              <c:tx>
                <c:strRef>
                  <c:f>Japan!$D$92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{4D124917-9044-418E-B9CA-227C53B2B08C}</c15:txfldGUID>
                      <c15:f>Japan!$D$92</c15:f>
                      <c15:dlblFieldTableCache>
                        <c:ptCount val="1"/>
                        <c:pt idx="0">
                          <c:v> </c:v>
                        </c:pt>
                      </c15:dlblFieldTableCache>
                    </c15:dlblFTEntry>
                  </c15:dlblFieldTable>
                  <c15:showDataLabelsRange val="0"/>
                </c:ext>
                <c:ext xmlns:c16="http://schemas.microsoft.com/office/drawing/2014/chart" uri="{C3380CC4-5D6E-409C-BE32-E72D297353CC}">
                  <c16:uniqueId val="{00000053-B0BD-4191-95C9-1472208FB44C}"/>
                </c:ext>
              </c:extLst>
            </c:dLbl>
            <c:dLbl>
              <c:idx val="84"/>
              <c:layout/>
              <c:tx>
                <c:strRef>
                  <c:f>Japan!$D$93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{A8627FC3-8B40-4B28-BA63-06C6E09978D9}</c15:txfldGUID>
                      <c15:f>Japan!$D$93</c15:f>
                      <c15:dlblFieldTableCache>
                        <c:ptCount val="1"/>
                        <c:pt idx="0">
                          <c:v> </c:v>
                        </c:pt>
                      </c15:dlblFieldTableCache>
                    </c15:dlblFTEntry>
                  </c15:dlblFieldTable>
                  <c15:showDataLabelsRange val="0"/>
                </c:ext>
                <c:ext xmlns:c16="http://schemas.microsoft.com/office/drawing/2014/chart" uri="{C3380CC4-5D6E-409C-BE32-E72D297353CC}">
                  <c16:uniqueId val="{00000054-B0BD-4191-95C9-1472208FB44C}"/>
                </c:ext>
              </c:extLst>
            </c:dLbl>
            <c:dLbl>
              <c:idx val="85"/>
              <c:layout/>
              <c:tx>
                <c:strRef>
                  <c:f>Japan!$D$94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{278399F9-203F-4280-A770-4EA71DCF2DA3}</c15:txfldGUID>
                      <c15:f>Japan!$D$94</c15:f>
                      <c15:dlblFieldTableCache>
                        <c:ptCount val="1"/>
                        <c:pt idx="0">
                          <c:v> </c:v>
                        </c:pt>
                      </c15:dlblFieldTableCache>
                    </c15:dlblFTEntry>
                  </c15:dlblFieldTable>
                  <c15:showDataLabelsRange val="0"/>
                </c:ext>
                <c:ext xmlns:c16="http://schemas.microsoft.com/office/drawing/2014/chart" uri="{C3380CC4-5D6E-409C-BE32-E72D297353CC}">
                  <c16:uniqueId val="{00000055-B0BD-4191-95C9-1472208FB44C}"/>
                </c:ext>
              </c:extLst>
            </c:dLbl>
            <c:dLbl>
              <c:idx val="86"/>
              <c:layout/>
              <c:tx>
                <c:strRef>
                  <c:f>Japan!$D$95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{145C0DEB-AA58-4281-A0CD-829698A54B65}</c15:txfldGUID>
                      <c15:f>Japan!$D$95</c15:f>
                      <c15:dlblFieldTableCache>
                        <c:ptCount val="1"/>
                      </c15:dlblFieldTableCache>
                    </c15:dlblFTEntry>
                  </c15:dlblFieldTable>
                  <c15:showDataLabelsRange val="0"/>
                </c:ext>
                <c:ext xmlns:c16="http://schemas.microsoft.com/office/drawing/2014/chart" uri="{C3380CC4-5D6E-409C-BE32-E72D297353CC}">
                  <c16:uniqueId val="{00000056-B0BD-4191-95C9-1472208FB44C}"/>
                </c:ext>
              </c:extLst>
            </c:dLbl>
            <c:dLbl>
              <c:idx val="87"/>
              <c:layout/>
              <c:tx>
                <c:strRef>
                  <c:f>Japan!$D$96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{B5414E45-E4B6-4526-AFBE-D6C71326C946}</c15:txfldGUID>
                      <c15:f>Japan!$D$96</c15:f>
                      <c15:dlblFieldTableCache>
                        <c:ptCount val="1"/>
                      </c15:dlblFieldTableCache>
                    </c15:dlblFTEntry>
                  </c15:dlblFieldTable>
                  <c15:showDataLabelsRange val="0"/>
                </c:ext>
                <c:ext xmlns:c16="http://schemas.microsoft.com/office/drawing/2014/chart" uri="{C3380CC4-5D6E-409C-BE32-E72D297353CC}">
                  <c16:uniqueId val="{00000057-B0BD-4191-95C9-1472208FB44C}"/>
                </c:ext>
              </c:extLst>
            </c:dLbl>
            <c:dLbl>
              <c:idx val="88"/>
              <c:layout/>
              <c:tx>
                <c:strRef>
                  <c:f>Japan!$D$97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{FBFFC58A-F877-43BD-B7B8-A696EB60B32E}</c15:txfldGUID>
                      <c15:f>Japan!$D$97</c15:f>
                      <c15:dlblFieldTableCache>
                        <c:ptCount val="1"/>
                      </c15:dlblFieldTableCache>
                    </c15:dlblFTEntry>
                  </c15:dlblFieldTable>
                  <c15:showDataLabelsRange val="0"/>
                </c:ext>
                <c:ext xmlns:c16="http://schemas.microsoft.com/office/drawing/2014/chart" uri="{C3380CC4-5D6E-409C-BE32-E72D297353CC}">
                  <c16:uniqueId val="{00000058-B0BD-4191-95C9-1472208FB44C}"/>
                </c:ext>
              </c:extLst>
            </c:dLbl>
            <c:dLbl>
              <c:idx val="89"/>
              <c:layout/>
              <c:tx>
                <c:strRef>
                  <c:f>Japan!$D$98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{ED81B8F8-7770-4666-A3D1-7EB6C0144311}</c15:txfldGUID>
                      <c15:f>Japan!$D$98</c15:f>
                      <c15:dlblFieldTableCache>
                        <c:ptCount val="1"/>
                      </c15:dlblFieldTableCache>
                    </c15:dlblFTEntry>
                  </c15:dlblFieldTable>
                  <c15:showDataLabelsRange val="0"/>
                </c:ext>
                <c:ext xmlns:c16="http://schemas.microsoft.com/office/drawing/2014/chart" uri="{C3380CC4-5D6E-409C-BE32-E72D297353CC}">
                  <c16:uniqueId val="{00000059-B0BD-4191-95C9-1472208FB44C}"/>
                </c:ext>
              </c:extLst>
            </c:dLbl>
            <c:dLbl>
              <c:idx val="90"/>
              <c:layout/>
              <c:tx>
                <c:strRef>
                  <c:f>Japan!$D$99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{BE45AE14-7134-4601-8946-F3DD8C310DC7}</c15:txfldGUID>
                      <c15:f>Japan!$D$99</c15:f>
                      <c15:dlblFieldTableCache>
                        <c:ptCount val="1"/>
                      </c15:dlblFieldTableCache>
                    </c15:dlblFTEntry>
                  </c15:dlblFieldTable>
                  <c15:showDataLabelsRange val="0"/>
                </c:ext>
                <c:ext xmlns:c16="http://schemas.microsoft.com/office/drawing/2014/chart" uri="{C3380CC4-5D6E-409C-BE32-E72D297353CC}">
                  <c16:uniqueId val="{0000005A-B0BD-4191-95C9-1472208FB44C}"/>
                </c:ext>
              </c:extLst>
            </c:dLbl>
            <c:dLbl>
              <c:idx val="91"/>
              <c:layout/>
              <c:tx>
                <c:strRef>
                  <c:f>Japan!$D$100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{6CC84949-A977-4863-8E1D-A24B7354BAED}</c15:txfldGUID>
                      <c15:f>Japan!$D$100</c15:f>
                      <c15:dlblFieldTableCache>
                        <c:ptCount val="1"/>
                      </c15:dlblFieldTableCache>
                    </c15:dlblFTEntry>
                  </c15:dlblFieldTable>
                  <c15:showDataLabelsRange val="0"/>
                </c:ext>
                <c:ext xmlns:c16="http://schemas.microsoft.com/office/drawing/2014/chart" uri="{C3380CC4-5D6E-409C-BE32-E72D297353CC}">
                  <c16:uniqueId val="{0000005B-B0BD-4191-95C9-1472208FB44C}"/>
                </c:ext>
              </c:extLst>
            </c:dLbl>
            <c:dLbl>
              <c:idx val="92"/>
              <c:layout/>
              <c:tx>
                <c:strRef>
                  <c:f>Japan!$D$101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{930BE930-4838-4A4E-B298-D6A7AA163987}</c15:txfldGUID>
                      <c15:f>Japan!$D$101</c15:f>
                      <c15:dlblFieldTableCache>
                        <c:ptCount val="1"/>
                      </c15:dlblFieldTableCache>
                    </c15:dlblFTEntry>
                  </c15:dlblFieldTable>
                  <c15:showDataLabelsRange val="0"/>
                </c:ext>
                <c:ext xmlns:c16="http://schemas.microsoft.com/office/drawing/2014/chart" uri="{C3380CC4-5D6E-409C-BE32-E72D297353CC}">
                  <c16:uniqueId val="{0000005C-B0BD-4191-95C9-1472208FB44C}"/>
                </c:ext>
              </c:extLst>
            </c:dLbl>
            <c:dLbl>
              <c:idx val="93"/>
              <c:layout/>
              <c:tx>
                <c:strRef>
                  <c:f>Japan!$D$102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{3AC718E6-5C28-4C26-8F88-5EF8FA0AC276}</c15:txfldGUID>
                      <c15:f>Japan!$D$102</c15:f>
                      <c15:dlblFieldTableCache>
                        <c:ptCount val="1"/>
                      </c15:dlblFieldTableCache>
                    </c15:dlblFTEntry>
                  </c15:dlblFieldTable>
                  <c15:showDataLabelsRange val="0"/>
                </c:ext>
                <c:ext xmlns:c16="http://schemas.microsoft.com/office/drawing/2014/chart" uri="{C3380CC4-5D6E-409C-BE32-E72D297353CC}">
                  <c16:uniqueId val="{0000005D-B0BD-4191-95C9-1472208FB44C}"/>
                </c:ext>
              </c:extLst>
            </c:dLbl>
            <c:dLbl>
              <c:idx val="94"/>
              <c:layout/>
              <c:tx>
                <c:strRef>
                  <c:f>Japan!$D$103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{7C26B452-FF1E-4EE2-A24D-D394A107D0DD}</c15:txfldGUID>
                      <c15:f>Japan!$D$103</c15:f>
                      <c15:dlblFieldTableCache>
                        <c:ptCount val="1"/>
                      </c15:dlblFieldTableCache>
                    </c15:dlblFTEntry>
                  </c15:dlblFieldTable>
                  <c15:showDataLabelsRange val="0"/>
                </c:ext>
                <c:ext xmlns:c16="http://schemas.microsoft.com/office/drawing/2014/chart" uri="{C3380CC4-5D6E-409C-BE32-E72D297353CC}">
                  <c16:uniqueId val="{0000005E-B0BD-4191-95C9-1472208FB44C}"/>
                </c:ext>
              </c:extLst>
            </c:dLbl>
            <c:dLbl>
              <c:idx val="95"/>
              <c:layout/>
              <c:tx>
                <c:strRef>
                  <c:f>Japan!$D$104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{9963F1E3-393C-4E48-BE3A-42B21A466896}</c15:txfldGUID>
                      <c15:f>Japan!$D$104</c15:f>
                      <c15:dlblFieldTableCache>
                        <c:ptCount val="1"/>
                      </c15:dlblFieldTableCache>
                    </c15:dlblFTEntry>
                  </c15:dlblFieldTable>
                  <c15:showDataLabelsRange val="0"/>
                </c:ext>
                <c:ext xmlns:c16="http://schemas.microsoft.com/office/drawing/2014/chart" uri="{C3380CC4-5D6E-409C-BE32-E72D297353CC}">
                  <c16:uniqueId val="{0000005F-B0BD-4191-95C9-1472208FB44C}"/>
                </c:ext>
              </c:extLst>
            </c:dLbl>
            <c:dLbl>
              <c:idx val="96"/>
              <c:layout/>
              <c:tx>
                <c:strRef>
                  <c:f>Japan!$D$105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{01B20E92-9B8C-4748-99ED-98B0FE8F15D9}</c15:txfldGUID>
                      <c15:f>Japan!$D$105</c15:f>
                      <c15:dlblFieldTableCache>
                        <c:ptCount val="1"/>
                      </c15:dlblFieldTableCache>
                    </c15:dlblFTEntry>
                  </c15:dlblFieldTable>
                  <c15:showDataLabelsRange val="0"/>
                </c:ext>
                <c:ext xmlns:c16="http://schemas.microsoft.com/office/drawing/2014/chart" uri="{C3380CC4-5D6E-409C-BE32-E72D297353CC}">
                  <c16:uniqueId val="{00000060-B0BD-4191-95C9-1472208FB44C}"/>
                </c:ext>
              </c:extLst>
            </c:dLbl>
            <c:dLbl>
              <c:idx val="97"/>
              <c:layout/>
              <c:tx>
                <c:strRef>
                  <c:f>Japan!$D$106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{6C7BA820-DD09-4664-BF4B-B09C940D2AA2}</c15:txfldGUID>
                      <c15:f>Japan!$D$106</c15:f>
                      <c15:dlblFieldTableCache>
                        <c:ptCount val="1"/>
                      </c15:dlblFieldTableCache>
                    </c15:dlblFTEntry>
                  </c15:dlblFieldTable>
                  <c15:showDataLabelsRange val="0"/>
                </c:ext>
                <c:ext xmlns:c16="http://schemas.microsoft.com/office/drawing/2014/chart" uri="{C3380CC4-5D6E-409C-BE32-E72D297353CC}">
                  <c16:uniqueId val="{00000061-B0BD-4191-95C9-1472208FB44C}"/>
                </c:ext>
              </c:extLst>
            </c:dLbl>
            <c:dLbl>
              <c:idx val="98"/>
              <c:layout/>
              <c:tx>
                <c:strRef>
                  <c:f>Japan!$D$107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{32A1258A-4863-452A-A60F-C963B219D73D}</c15:txfldGUID>
                      <c15:f>Japan!$D$107</c15:f>
                      <c15:dlblFieldTableCache>
                        <c:ptCount val="1"/>
                      </c15:dlblFieldTableCache>
                    </c15:dlblFTEntry>
                  </c15:dlblFieldTable>
                  <c15:showDataLabelsRange val="0"/>
                </c:ext>
                <c:ext xmlns:c16="http://schemas.microsoft.com/office/drawing/2014/chart" uri="{C3380CC4-5D6E-409C-BE32-E72D297353CC}">
                  <c16:uniqueId val="{00000062-B0BD-4191-95C9-1472208FB44C}"/>
                </c:ext>
              </c:extLst>
            </c:dLbl>
            <c:dLbl>
              <c:idx val="99"/>
              <c:layout/>
              <c:tx>
                <c:strRef>
                  <c:f>Japan!$D$108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{16B15FC9-F762-4A42-96FC-88A8282BD5AB}</c15:txfldGUID>
                      <c15:f>Japan!$D$108</c15:f>
                      <c15:dlblFieldTableCache>
                        <c:ptCount val="1"/>
                      </c15:dlblFieldTableCache>
                    </c15:dlblFTEntry>
                  </c15:dlblFieldTable>
                  <c15:showDataLabelsRange val="0"/>
                </c:ext>
                <c:ext xmlns:c16="http://schemas.microsoft.com/office/drawing/2014/chart" uri="{C3380CC4-5D6E-409C-BE32-E72D297353CC}">
                  <c16:uniqueId val="{00000063-B0BD-4191-95C9-1472208FB44C}"/>
                </c:ext>
              </c:extLst>
            </c:dLbl>
            <c:dLbl>
              <c:idx val="100"/>
              <c:layout/>
              <c:tx>
                <c:strRef>
                  <c:f>Japan!$D$109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{9607FC18-AED5-45A3-8B81-FFF784BA731E}</c15:txfldGUID>
                      <c15:f>Japan!$D$109</c15:f>
                      <c15:dlblFieldTableCache>
                        <c:ptCount val="1"/>
                      </c15:dlblFieldTableCache>
                    </c15:dlblFTEntry>
                  </c15:dlblFieldTable>
                  <c15:showDataLabelsRange val="0"/>
                </c:ext>
                <c:ext xmlns:c16="http://schemas.microsoft.com/office/drawing/2014/chart" uri="{C3380CC4-5D6E-409C-BE32-E72D297353CC}">
                  <c16:uniqueId val="{00000064-B0BD-4191-95C9-1472208FB44C}"/>
                </c:ext>
              </c:extLst>
            </c:dLbl>
            <c:dLbl>
              <c:idx val="101"/>
              <c:layout/>
              <c:tx>
                <c:strRef>
                  <c:f>Japan!$D$110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{DB6D7617-7BD9-4EDC-92B5-BA22FF4FD4AD}</c15:txfldGUID>
                      <c15:f>Japan!$D$110</c15:f>
                      <c15:dlblFieldTableCache>
                        <c:ptCount val="1"/>
                      </c15:dlblFieldTableCache>
                    </c15:dlblFTEntry>
                  </c15:dlblFieldTable>
                  <c15:showDataLabelsRange val="0"/>
                </c:ext>
                <c:ext xmlns:c16="http://schemas.microsoft.com/office/drawing/2014/chart" uri="{C3380CC4-5D6E-409C-BE32-E72D297353CC}">
                  <c16:uniqueId val="{00000065-B0BD-4191-95C9-1472208FB44C}"/>
                </c:ext>
              </c:extLst>
            </c:dLbl>
            <c:dLbl>
              <c:idx val="102"/>
              <c:layout/>
              <c:tx>
                <c:strRef>
                  <c:f>Japan!$D$111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{9AC3817E-0E17-4FA6-B37A-4CF56AD6916A}</c15:txfldGUID>
                      <c15:f>Japan!$D$111</c15:f>
                      <c15:dlblFieldTableCache>
                        <c:ptCount val="1"/>
                      </c15:dlblFieldTableCache>
                    </c15:dlblFTEntry>
                  </c15:dlblFieldTable>
                  <c15:showDataLabelsRange val="0"/>
                </c:ext>
                <c:ext xmlns:c16="http://schemas.microsoft.com/office/drawing/2014/chart" uri="{C3380CC4-5D6E-409C-BE32-E72D297353CC}">
                  <c16:uniqueId val="{00000066-B0BD-4191-95C9-1472208FB44C}"/>
                </c:ext>
              </c:extLst>
            </c:dLbl>
            <c:dLbl>
              <c:idx val="103"/>
              <c:layout/>
              <c:tx>
                <c:strRef>
                  <c:f>Japan!$D$112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{2855648D-F2E3-47D4-9211-6B161910CFE9}</c15:txfldGUID>
                      <c15:f>Japan!$D$112</c15:f>
                      <c15:dlblFieldTableCache>
                        <c:ptCount val="1"/>
                      </c15:dlblFieldTableCache>
                    </c15:dlblFTEntry>
                  </c15:dlblFieldTable>
                  <c15:showDataLabelsRange val="0"/>
                </c:ext>
                <c:ext xmlns:c16="http://schemas.microsoft.com/office/drawing/2014/chart" uri="{C3380CC4-5D6E-409C-BE32-E72D297353CC}">
                  <c16:uniqueId val="{00000067-B0BD-4191-95C9-1472208FB44C}"/>
                </c:ext>
              </c:extLst>
            </c:dLbl>
            <c:dLbl>
              <c:idx val="104"/>
              <c:layout/>
              <c:tx>
                <c:strRef>
                  <c:f>Japan!$D$113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{97A91381-C61C-42C1-934D-53E71A6FD5B4}</c15:txfldGUID>
                      <c15:f>Japan!$D$113</c15:f>
                      <c15:dlblFieldTableCache>
                        <c:ptCount val="1"/>
                      </c15:dlblFieldTableCache>
                    </c15:dlblFTEntry>
                  </c15:dlblFieldTable>
                  <c15:showDataLabelsRange val="0"/>
                </c:ext>
                <c:ext xmlns:c16="http://schemas.microsoft.com/office/drawing/2014/chart" uri="{C3380CC4-5D6E-409C-BE32-E72D297353CC}">
                  <c16:uniqueId val="{00000068-B0BD-4191-95C9-1472208FB44C}"/>
                </c:ext>
              </c:extLst>
            </c:dLbl>
            <c:dLbl>
              <c:idx val="105"/>
              <c:layout/>
              <c:tx>
                <c:strRef>
                  <c:f>Japan!$D$114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{A5256D37-19CC-45A7-9A3C-A1E863CC91E8}</c15:txfldGUID>
                      <c15:f>Japan!$D$114</c15:f>
                      <c15:dlblFieldTableCache>
                        <c:ptCount val="1"/>
                      </c15:dlblFieldTableCache>
                    </c15:dlblFTEntry>
                  </c15:dlblFieldTable>
                  <c15:showDataLabelsRange val="0"/>
                </c:ext>
                <c:ext xmlns:c16="http://schemas.microsoft.com/office/drawing/2014/chart" uri="{C3380CC4-5D6E-409C-BE32-E72D297353CC}">
                  <c16:uniqueId val="{00000069-B0BD-4191-95C9-1472208FB44C}"/>
                </c:ext>
              </c:extLst>
            </c:dLbl>
            <c:dLbl>
              <c:idx val="106"/>
              <c:layout/>
              <c:tx>
                <c:strRef>
                  <c:f>Japan!$D$115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{382257E3-A48E-4AAC-B768-3508FD6B3B1C}</c15:txfldGUID>
                      <c15:f>Japan!$D$115</c15:f>
                      <c15:dlblFieldTableCache>
                        <c:ptCount val="1"/>
                      </c15:dlblFieldTableCache>
                    </c15:dlblFTEntry>
                  </c15:dlblFieldTable>
                  <c15:showDataLabelsRange val="0"/>
                </c:ext>
                <c:ext xmlns:c16="http://schemas.microsoft.com/office/drawing/2014/chart" uri="{C3380CC4-5D6E-409C-BE32-E72D297353CC}">
                  <c16:uniqueId val="{0000006A-B0BD-4191-95C9-1472208FB44C}"/>
                </c:ext>
              </c:extLst>
            </c:dLbl>
            <c:dLbl>
              <c:idx val="107"/>
              <c:layout/>
              <c:tx>
                <c:strRef>
                  <c:f>Japan!$D$116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{8D853849-C7DF-47AC-8FB8-8CFD7164DAAD}</c15:txfldGUID>
                      <c15:f>Japan!$D$116</c15:f>
                      <c15:dlblFieldTableCache>
                        <c:ptCount val="1"/>
                      </c15:dlblFieldTableCache>
                    </c15:dlblFTEntry>
                  </c15:dlblFieldTable>
                  <c15:showDataLabelsRange val="0"/>
                </c:ext>
                <c:ext xmlns:c16="http://schemas.microsoft.com/office/drawing/2014/chart" uri="{C3380CC4-5D6E-409C-BE32-E72D297353CC}">
                  <c16:uniqueId val="{0000006B-B0BD-4191-95C9-1472208FB44C}"/>
                </c:ext>
              </c:extLst>
            </c:dLbl>
            <c:dLbl>
              <c:idx val="108"/>
              <c:layout/>
              <c:tx>
                <c:strRef>
                  <c:f>Japan!$D$117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{B2F1D564-EC3D-48C2-BE2E-C055BA201E84}</c15:txfldGUID>
                      <c15:f>Japan!$D$117</c15:f>
                      <c15:dlblFieldTableCache>
                        <c:ptCount val="1"/>
                      </c15:dlblFieldTableCache>
                    </c15:dlblFTEntry>
                  </c15:dlblFieldTable>
                  <c15:showDataLabelsRange val="0"/>
                </c:ext>
                <c:ext xmlns:c16="http://schemas.microsoft.com/office/drawing/2014/chart" uri="{C3380CC4-5D6E-409C-BE32-E72D297353CC}">
                  <c16:uniqueId val="{0000006C-B0BD-4191-95C9-1472208FB44C}"/>
                </c:ext>
              </c:extLst>
            </c:dLbl>
            <c:dLbl>
              <c:idx val="109"/>
              <c:layout/>
              <c:tx>
                <c:strRef>
                  <c:f>Japan!$D$118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{926B929D-88DD-4937-8DC0-21E950A0BC65}</c15:txfldGUID>
                      <c15:f>Japan!$D$118</c15:f>
                      <c15:dlblFieldTableCache>
                        <c:ptCount val="1"/>
                      </c15:dlblFieldTableCache>
                    </c15:dlblFTEntry>
                  </c15:dlblFieldTable>
                  <c15:showDataLabelsRange val="0"/>
                </c:ext>
                <c:ext xmlns:c16="http://schemas.microsoft.com/office/drawing/2014/chart" uri="{C3380CC4-5D6E-409C-BE32-E72D297353CC}">
                  <c16:uniqueId val="{0000006D-B0BD-4191-95C9-1472208FB44C}"/>
                </c:ext>
              </c:extLst>
            </c:dLbl>
            <c:dLbl>
              <c:idx val="110"/>
              <c:layout/>
              <c:tx>
                <c:strRef>
                  <c:f>Japan!$D$119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{F90AFB7D-E5E7-43F7-8079-24B88F47B8CA}</c15:txfldGUID>
                      <c15:f>Japan!$D$119</c15:f>
                      <c15:dlblFieldTableCache>
                        <c:ptCount val="1"/>
                      </c15:dlblFieldTableCache>
                    </c15:dlblFTEntry>
                  </c15:dlblFieldTable>
                  <c15:showDataLabelsRange val="0"/>
                </c:ext>
                <c:ext xmlns:c16="http://schemas.microsoft.com/office/drawing/2014/chart" uri="{C3380CC4-5D6E-409C-BE32-E72D297353CC}">
                  <c16:uniqueId val="{0000006E-B0BD-4191-95C9-1472208FB44C}"/>
                </c:ext>
              </c:extLst>
            </c:dLbl>
            <c:dLbl>
              <c:idx val="111"/>
              <c:layout/>
              <c:tx>
                <c:strRef>
                  <c:f>Japan!$D$120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{B5B4FE11-DAC0-47F4-93CB-5F4FD729E353}</c15:txfldGUID>
                      <c15:f>Japan!$D$120</c15:f>
                      <c15:dlblFieldTableCache>
                        <c:ptCount val="1"/>
                      </c15:dlblFieldTableCache>
                    </c15:dlblFTEntry>
                  </c15:dlblFieldTable>
                  <c15:showDataLabelsRange val="0"/>
                </c:ext>
                <c:ext xmlns:c16="http://schemas.microsoft.com/office/drawing/2014/chart" uri="{C3380CC4-5D6E-409C-BE32-E72D297353CC}">
                  <c16:uniqueId val="{0000006F-B0BD-4191-95C9-1472208FB44C}"/>
                </c:ext>
              </c:extLst>
            </c:dLbl>
            <c:dLbl>
              <c:idx val="112"/>
              <c:layout/>
              <c:tx>
                <c:strRef>
                  <c:f>Japan!$D$121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{FB10C3CE-B018-4DDA-8F17-E2E0F8E8A69A}</c15:txfldGUID>
                      <c15:f>Japan!$D$121</c15:f>
                      <c15:dlblFieldTableCache>
                        <c:ptCount val="1"/>
                      </c15:dlblFieldTableCache>
                    </c15:dlblFTEntry>
                  </c15:dlblFieldTable>
                  <c15:showDataLabelsRange val="0"/>
                </c:ext>
                <c:ext xmlns:c16="http://schemas.microsoft.com/office/drawing/2014/chart" uri="{C3380CC4-5D6E-409C-BE32-E72D297353CC}">
                  <c16:uniqueId val="{00000070-B0BD-4191-95C9-1472208FB44C}"/>
                </c:ext>
              </c:extLst>
            </c:dLbl>
            <c:dLbl>
              <c:idx val="113"/>
              <c:layout/>
              <c:tx>
                <c:strRef>
                  <c:f>Japan!$D$122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{3F44ADDC-8A52-4A87-93A0-F21C25DF07E6}</c15:txfldGUID>
                      <c15:f>Japan!$D$122</c15:f>
                      <c15:dlblFieldTableCache>
                        <c:ptCount val="1"/>
                      </c15:dlblFieldTableCache>
                    </c15:dlblFTEntry>
                  </c15:dlblFieldTable>
                  <c15:showDataLabelsRange val="0"/>
                </c:ext>
                <c:ext xmlns:c16="http://schemas.microsoft.com/office/drawing/2014/chart" uri="{C3380CC4-5D6E-409C-BE32-E72D297353CC}">
                  <c16:uniqueId val="{00000071-B0BD-4191-95C9-1472208FB44C}"/>
                </c:ext>
              </c:extLst>
            </c:dLbl>
            <c:dLbl>
              <c:idx val="114"/>
              <c:layout/>
              <c:tx>
                <c:strRef>
                  <c:f>Japan!$D$123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{47A65C55-149C-4D25-802D-1E2A73BAF29D}</c15:txfldGUID>
                      <c15:f>Japan!$D$123</c15:f>
                      <c15:dlblFieldTableCache>
                        <c:ptCount val="1"/>
                      </c15:dlblFieldTableCache>
                    </c15:dlblFTEntry>
                  </c15:dlblFieldTable>
                  <c15:showDataLabelsRange val="0"/>
                </c:ext>
                <c:ext xmlns:c16="http://schemas.microsoft.com/office/drawing/2014/chart" uri="{C3380CC4-5D6E-409C-BE32-E72D297353CC}">
                  <c16:uniqueId val="{00000072-B0BD-4191-95C9-1472208FB44C}"/>
                </c:ext>
              </c:extLst>
            </c:dLbl>
            <c:dLbl>
              <c:idx val="115"/>
              <c:layout/>
              <c:tx>
                <c:strRef>
                  <c:f>Japan!$D$124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{0A8EF668-38FC-4CB7-929E-1E87BA94925A}</c15:txfldGUID>
                      <c15:f>Japan!$D$124</c15:f>
                      <c15:dlblFieldTableCache>
                        <c:ptCount val="1"/>
                      </c15:dlblFieldTableCache>
                    </c15:dlblFTEntry>
                  </c15:dlblFieldTable>
                  <c15:showDataLabelsRange val="0"/>
                </c:ext>
                <c:ext xmlns:c16="http://schemas.microsoft.com/office/drawing/2014/chart" uri="{C3380CC4-5D6E-409C-BE32-E72D297353CC}">
                  <c16:uniqueId val="{00000073-B0BD-4191-95C9-1472208FB44C}"/>
                </c:ext>
              </c:extLst>
            </c:dLbl>
            <c:dLbl>
              <c:idx val="116"/>
              <c:layout/>
              <c:tx>
                <c:strRef>
                  <c:f>Japan!$D$125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{1EBBBDEE-A391-417E-9A17-89B38F198F19}</c15:txfldGUID>
                      <c15:f>Japan!$D$125</c15:f>
                      <c15:dlblFieldTableCache>
                        <c:ptCount val="1"/>
                      </c15:dlblFieldTableCache>
                    </c15:dlblFTEntry>
                  </c15:dlblFieldTable>
                  <c15:showDataLabelsRange val="0"/>
                </c:ext>
                <c:ext xmlns:c16="http://schemas.microsoft.com/office/drawing/2014/chart" uri="{C3380CC4-5D6E-409C-BE32-E72D297353CC}">
                  <c16:uniqueId val="{00000074-B0BD-4191-95C9-1472208FB44C}"/>
                </c:ext>
              </c:extLst>
            </c:dLbl>
            <c:dLbl>
              <c:idx val="117"/>
              <c:layout/>
              <c:tx>
                <c:strRef>
                  <c:f>Japan!$D$126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{4BF031B6-58ED-4F23-B3EA-C27401A7F2F8}</c15:txfldGUID>
                      <c15:f>Japan!$D$126</c15:f>
                      <c15:dlblFieldTableCache>
                        <c:ptCount val="1"/>
                      </c15:dlblFieldTableCache>
                    </c15:dlblFTEntry>
                  </c15:dlblFieldTable>
                  <c15:showDataLabelsRange val="0"/>
                </c:ext>
                <c:ext xmlns:c16="http://schemas.microsoft.com/office/drawing/2014/chart" uri="{C3380CC4-5D6E-409C-BE32-E72D297353CC}">
                  <c16:uniqueId val="{00000075-B0BD-4191-95C9-1472208FB44C}"/>
                </c:ext>
              </c:extLst>
            </c:dLbl>
            <c:dLbl>
              <c:idx val="118"/>
              <c:layout/>
              <c:tx>
                <c:strRef>
                  <c:f>Japan!$D$127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{7807BAB1-EF9F-449A-814B-9B120A8D7A06}</c15:txfldGUID>
                      <c15:f>Japan!$D$127</c15:f>
                      <c15:dlblFieldTableCache>
                        <c:ptCount val="1"/>
                      </c15:dlblFieldTableCache>
                    </c15:dlblFTEntry>
                  </c15:dlblFieldTable>
                  <c15:showDataLabelsRange val="0"/>
                </c:ext>
                <c:ext xmlns:c16="http://schemas.microsoft.com/office/drawing/2014/chart" uri="{C3380CC4-5D6E-409C-BE32-E72D297353CC}">
                  <c16:uniqueId val="{00000076-B0BD-4191-95C9-1472208FB44C}"/>
                </c:ext>
              </c:extLst>
            </c:dLbl>
            <c:dLbl>
              <c:idx val="119"/>
              <c:layout/>
              <c:tx>
                <c:strRef>
                  <c:f>Japan!$D$128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{53252607-C070-45EF-84B0-194F22C2A892}</c15:txfldGUID>
                      <c15:f>Japan!$D$128</c15:f>
                      <c15:dlblFieldTableCache>
                        <c:ptCount val="1"/>
                      </c15:dlblFieldTableCache>
                    </c15:dlblFTEntry>
                  </c15:dlblFieldTable>
                  <c15:showDataLabelsRange val="0"/>
                </c:ext>
                <c:ext xmlns:c16="http://schemas.microsoft.com/office/drawing/2014/chart" uri="{C3380CC4-5D6E-409C-BE32-E72D297353CC}">
                  <c16:uniqueId val="{00000077-B0BD-4191-95C9-1472208FB44C}"/>
                </c:ext>
              </c:extLst>
            </c:dLbl>
            <c:dLbl>
              <c:idx val="120"/>
              <c:layout/>
              <c:tx>
                <c:strRef>
                  <c:f>Japan!$D$129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{F4CE780C-C862-4B43-9541-2EA0FBC85493}</c15:txfldGUID>
                      <c15:f>Japan!$D$129</c15:f>
                      <c15:dlblFieldTableCache>
                        <c:ptCount val="1"/>
                      </c15:dlblFieldTableCache>
                    </c15:dlblFTEntry>
                  </c15:dlblFieldTable>
                  <c15:showDataLabelsRange val="0"/>
                </c:ext>
                <c:ext xmlns:c16="http://schemas.microsoft.com/office/drawing/2014/chart" uri="{C3380CC4-5D6E-409C-BE32-E72D297353CC}">
                  <c16:uniqueId val="{00000078-B0BD-4191-95C9-1472208FB44C}"/>
                </c:ext>
              </c:extLst>
            </c:dLbl>
            <c:dLbl>
              <c:idx val="121"/>
              <c:layout/>
              <c:tx>
                <c:strRef>
                  <c:f>Japan!$D$130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{6C492845-9662-4E58-AB72-A359942053E0}</c15:txfldGUID>
                      <c15:f>Japan!$D$130</c15:f>
                      <c15:dlblFieldTableCache>
                        <c:ptCount val="1"/>
                      </c15:dlblFieldTableCache>
                    </c15:dlblFTEntry>
                  </c15:dlblFieldTable>
                  <c15:showDataLabelsRange val="0"/>
                </c:ext>
                <c:ext xmlns:c16="http://schemas.microsoft.com/office/drawing/2014/chart" uri="{C3380CC4-5D6E-409C-BE32-E72D297353CC}">
                  <c16:uniqueId val="{00000079-B0BD-4191-95C9-1472208FB44C}"/>
                </c:ext>
              </c:extLst>
            </c:dLbl>
            <c:dLbl>
              <c:idx val="122"/>
              <c:layout/>
              <c:tx>
                <c:strRef>
                  <c:f>Japan!$D$131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{7EF302C9-556E-4AAE-AF3F-65C89CAE250D}</c15:txfldGUID>
                      <c15:f>Japan!$D$131</c15:f>
                      <c15:dlblFieldTableCache>
                        <c:ptCount val="1"/>
                      </c15:dlblFieldTableCache>
                    </c15:dlblFTEntry>
                  </c15:dlblFieldTable>
                  <c15:showDataLabelsRange val="0"/>
                </c:ext>
                <c:ext xmlns:c16="http://schemas.microsoft.com/office/drawing/2014/chart" uri="{C3380CC4-5D6E-409C-BE32-E72D297353CC}">
                  <c16:uniqueId val="{0000007A-B0BD-4191-95C9-1472208FB44C}"/>
                </c:ext>
              </c:extLst>
            </c:dLbl>
            <c:dLbl>
              <c:idx val="123"/>
              <c:layout/>
              <c:tx>
                <c:strRef>
                  <c:f>Japan!$D$132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{10F7C247-30DF-45CB-8017-D18C5231C6D3}</c15:txfldGUID>
                      <c15:f>Japan!$D$132</c15:f>
                      <c15:dlblFieldTableCache>
                        <c:ptCount val="1"/>
                      </c15:dlblFieldTableCache>
                    </c15:dlblFTEntry>
                  </c15:dlblFieldTable>
                  <c15:showDataLabelsRange val="0"/>
                </c:ext>
                <c:ext xmlns:c16="http://schemas.microsoft.com/office/drawing/2014/chart" uri="{C3380CC4-5D6E-409C-BE32-E72D297353CC}">
                  <c16:uniqueId val="{0000007B-B0BD-4191-95C9-1472208FB44C}"/>
                </c:ext>
              </c:extLst>
            </c:dLbl>
            <c:dLbl>
              <c:idx val="124"/>
              <c:layout/>
              <c:tx>
                <c:strRef>
                  <c:f>Japan!$D$133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{1AF89965-3298-4057-A1A9-7AEB9CDFDA70}</c15:txfldGUID>
                      <c15:f>Japan!$D$133</c15:f>
                      <c15:dlblFieldTableCache>
                        <c:ptCount val="1"/>
                      </c15:dlblFieldTableCache>
                    </c15:dlblFTEntry>
                  </c15:dlblFieldTable>
                  <c15:showDataLabelsRange val="0"/>
                </c:ext>
                <c:ext xmlns:c16="http://schemas.microsoft.com/office/drawing/2014/chart" uri="{C3380CC4-5D6E-409C-BE32-E72D297353CC}">
                  <c16:uniqueId val="{0000007C-B0BD-4191-95C9-1472208FB44C}"/>
                </c:ext>
              </c:extLst>
            </c:dLbl>
            <c:dLbl>
              <c:idx val="125"/>
              <c:layout/>
              <c:tx>
                <c:strRef>
                  <c:f>Japan!$D$134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{392217B3-EA6A-42FF-994B-18C24907022C}</c15:txfldGUID>
                      <c15:f>Japan!$D$134</c15:f>
                      <c15:dlblFieldTableCache>
                        <c:ptCount val="1"/>
                      </c15:dlblFieldTableCache>
                    </c15:dlblFTEntry>
                  </c15:dlblFieldTable>
                  <c15:showDataLabelsRange val="0"/>
                </c:ext>
                <c:ext xmlns:c16="http://schemas.microsoft.com/office/drawing/2014/chart" uri="{C3380CC4-5D6E-409C-BE32-E72D297353CC}">
                  <c16:uniqueId val="{0000007D-B0BD-4191-95C9-1472208FB44C}"/>
                </c:ext>
              </c:extLst>
            </c:dLbl>
            <c:dLbl>
              <c:idx val="126"/>
              <c:layout/>
              <c:tx>
                <c:strRef>
                  <c:f>Japan!$D$135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{D882F59E-4002-44CD-A578-CB7594143FB3}</c15:txfldGUID>
                      <c15:f>Japan!$D$135</c15:f>
                      <c15:dlblFieldTableCache>
                        <c:ptCount val="1"/>
                      </c15:dlblFieldTableCache>
                    </c15:dlblFTEntry>
                  </c15:dlblFieldTable>
                  <c15:showDataLabelsRange val="0"/>
                </c:ext>
                <c:ext xmlns:c16="http://schemas.microsoft.com/office/drawing/2014/chart" uri="{C3380CC4-5D6E-409C-BE32-E72D297353CC}">
                  <c16:uniqueId val="{0000007E-B0BD-4191-95C9-1472208FB44C}"/>
                </c:ext>
              </c:extLst>
            </c:dLbl>
            <c:dLbl>
              <c:idx val="127"/>
              <c:layout/>
              <c:tx>
                <c:strRef>
                  <c:f>Japan!$D$136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{F92E7594-EF6B-4A3B-8759-1FE288907CD5}</c15:txfldGUID>
                      <c15:f>Japan!$D$136</c15:f>
                      <c15:dlblFieldTableCache>
                        <c:ptCount val="1"/>
                      </c15:dlblFieldTableCache>
                    </c15:dlblFTEntry>
                  </c15:dlblFieldTable>
                  <c15:showDataLabelsRange val="0"/>
                </c:ext>
                <c:ext xmlns:c16="http://schemas.microsoft.com/office/drawing/2014/chart" uri="{C3380CC4-5D6E-409C-BE32-E72D297353CC}">
                  <c16:uniqueId val="{0000007F-B0BD-4191-95C9-1472208FB44C}"/>
                </c:ext>
              </c:extLst>
            </c:dLbl>
            <c:dLbl>
              <c:idx val="128"/>
              <c:layout/>
              <c:tx>
                <c:strRef>
                  <c:f>Japan!$D$137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{F4897A0C-B894-4ACC-A56A-98330F7EA97C}</c15:txfldGUID>
                      <c15:f>Japan!$D$137</c15:f>
                      <c15:dlblFieldTableCache>
                        <c:ptCount val="1"/>
                      </c15:dlblFieldTableCache>
                    </c15:dlblFTEntry>
                  </c15:dlblFieldTable>
                  <c15:showDataLabelsRange val="0"/>
                </c:ext>
                <c:ext xmlns:c16="http://schemas.microsoft.com/office/drawing/2014/chart" uri="{C3380CC4-5D6E-409C-BE32-E72D297353CC}">
                  <c16:uniqueId val="{00000080-B0BD-4191-95C9-1472208FB44C}"/>
                </c:ext>
              </c:extLst>
            </c:dLbl>
            <c:dLbl>
              <c:idx val="129"/>
              <c:layout/>
              <c:tx>
                <c:strRef>
                  <c:f>Japan!$D$138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{5A05F55C-8B28-4C4E-9DA3-D058B3F4660A}</c15:txfldGUID>
                      <c15:f>Japan!$D$138</c15:f>
                      <c15:dlblFieldTableCache>
                        <c:ptCount val="1"/>
                      </c15:dlblFieldTableCache>
                    </c15:dlblFTEntry>
                  </c15:dlblFieldTable>
                  <c15:showDataLabelsRange val="0"/>
                </c:ext>
                <c:ext xmlns:c16="http://schemas.microsoft.com/office/drawing/2014/chart" uri="{C3380CC4-5D6E-409C-BE32-E72D297353CC}">
                  <c16:uniqueId val="{00000081-B0BD-4191-95C9-1472208FB44C}"/>
                </c:ext>
              </c:extLst>
            </c:dLbl>
            <c:dLbl>
              <c:idx val="130"/>
              <c:layout/>
              <c:tx>
                <c:strRef>
                  <c:f>Japan!$D$139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{96DDD3F8-739D-473D-B0E9-193418D844CA}</c15:txfldGUID>
                      <c15:f>Japan!$D$139</c15:f>
                      <c15:dlblFieldTableCache>
                        <c:ptCount val="1"/>
                      </c15:dlblFieldTableCache>
                    </c15:dlblFTEntry>
                  </c15:dlblFieldTable>
                  <c15:showDataLabelsRange val="0"/>
                </c:ext>
                <c:ext xmlns:c16="http://schemas.microsoft.com/office/drawing/2014/chart" uri="{C3380CC4-5D6E-409C-BE32-E72D297353CC}">
                  <c16:uniqueId val="{00000082-B0BD-4191-95C9-1472208FB44C}"/>
                </c:ext>
              </c:extLst>
            </c:dLbl>
            <c:dLbl>
              <c:idx val="131"/>
              <c:layout/>
              <c:tx>
                <c:strRef>
                  <c:f>Japan!$D$140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{664E3B1E-3C88-44F7-B679-3D7AC30AA3AA}</c15:txfldGUID>
                      <c15:f>Japan!$D$140</c15:f>
                      <c15:dlblFieldTableCache>
                        <c:ptCount val="1"/>
                      </c15:dlblFieldTableCache>
                    </c15:dlblFTEntry>
                  </c15:dlblFieldTable>
                  <c15:showDataLabelsRange val="0"/>
                </c:ext>
                <c:ext xmlns:c16="http://schemas.microsoft.com/office/drawing/2014/chart" uri="{C3380CC4-5D6E-409C-BE32-E72D297353CC}">
                  <c16:uniqueId val="{00000083-B0BD-4191-95C9-1472208FB44C}"/>
                </c:ext>
              </c:extLst>
            </c:dLbl>
            <c:dLbl>
              <c:idx val="132"/>
              <c:layout/>
              <c:tx>
                <c:strRef>
                  <c:f>Japan!$D$141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{F9567A83-517F-486B-8B3D-6E5ED2A2D057}</c15:txfldGUID>
                      <c15:f>Japan!$D$141</c15:f>
                      <c15:dlblFieldTableCache>
                        <c:ptCount val="1"/>
                      </c15:dlblFieldTableCache>
                    </c15:dlblFTEntry>
                  </c15:dlblFieldTable>
                  <c15:showDataLabelsRange val="0"/>
                </c:ext>
                <c:ext xmlns:c16="http://schemas.microsoft.com/office/drawing/2014/chart" uri="{C3380CC4-5D6E-409C-BE32-E72D297353CC}">
                  <c16:uniqueId val="{00000084-B0BD-4191-95C9-1472208FB44C}"/>
                </c:ext>
              </c:extLst>
            </c:dLbl>
            <c:dLbl>
              <c:idx val="133"/>
              <c:layout/>
              <c:tx>
                <c:strRef>
                  <c:f>Japan!$D$142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{FB061372-2B09-407B-9DD3-2D42660A3358}</c15:txfldGUID>
                      <c15:f>Japan!$D$142</c15:f>
                      <c15:dlblFieldTableCache>
                        <c:ptCount val="1"/>
                      </c15:dlblFieldTableCache>
                    </c15:dlblFTEntry>
                  </c15:dlblFieldTable>
                  <c15:showDataLabelsRange val="0"/>
                </c:ext>
                <c:ext xmlns:c16="http://schemas.microsoft.com/office/drawing/2014/chart" uri="{C3380CC4-5D6E-409C-BE32-E72D297353CC}">
                  <c16:uniqueId val="{00000085-B0BD-4191-95C9-1472208FB44C}"/>
                </c:ext>
              </c:extLst>
            </c:dLbl>
            <c:dLbl>
              <c:idx val="134"/>
              <c:layout/>
              <c:tx>
                <c:strRef>
                  <c:f>Japan!$D$143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{525C9328-C0F0-434F-B5CD-CCB6C2D4F036}</c15:txfldGUID>
                      <c15:f>Japan!$D$143</c15:f>
                      <c15:dlblFieldTableCache>
                        <c:ptCount val="1"/>
                      </c15:dlblFieldTableCache>
                    </c15:dlblFTEntry>
                  </c15:dlblFieldTable>
                  <c15:showDataLabelsRange val="0"/>
                </c:ext>
                <c:ext xmlns:c16="http://schemas.microsoft.com/office/drawing/2014/chart" uri="{C3380CC4-5D6E-409C-BE32-E72D297353CC}">
                  <c16:uniqueId val="{00000086-B0BD-4191-95C9-1472208FB44C}"/>
                </c:ext>
              </c:extLst>
            </c:dLbl>
            <c:dLbl>
              <c:idx val="135"/>
              <c:layout/>
              <c:tx>
                <c:strRef>
                  <c:f>Japan!$D$144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{971931BE-C349-4323-B5A9-A4F7870CE752}</c15:txfldGUID>
                      <c15:f>Japan!$D$144</c15:f>
                      <c15:dlblFieldTableCache>
                        <c:ptCount val="1"/>
                      </c15:dlblFieldTableCache>
                    </c15:dlblFTEntry>
                  </c15:dlblFieldTable>
                  <c15:showDataLabelsRange val="0"/>
                </c:ext>
                <c:ext xmlns:c16="http://schemas.microsoft.com/office/drawing/2014/chart" uri="{C3380CC4-5D6E-409C-BE32-E72D297353CC}">
                  <c16:uniqueId val="{00000087-B0BD-4191-95C9-1472208FB44C}"/>
                </c:ext>
              </c:extLst>
            </c:dLbl>
            <c:dLbl>
              <c:idx val="136"/>
              <c:layout/>
              <c:tx>
                <c:strRef>
                  <c:f>Japan!$D$145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{3AF9C2B0-B1B4-4CF1-8FE0-0444C5D1420F}</c15:txfldGUID>
                      <c15:f>Japan!$D$145</c15:f>
                      <c15:dlblFieldTableCache>
                        <c:ptCount val="1"/>
                      </c15:dlblFieldTableCache>
                    </c15:dlblFTEntry>
                  </c15:dlblFieldTable>
                  <c15:showDataLabelsRange val="0"/>
                </c:ext>
                <c:ext xmlns:c16="http://schemas.microsoft.com/office/drawing/2014/chart" uri="{C3380CC4-5D6E-409C-BE32-E72D297353CC}">
                  <c16:uniqueId val="{00000088-B0BD-4191-95C9-1472208FB44C}"/>
                </c:ext>
              </c:extLst>
            </c:dLbl>
            <c:dLbl>
              <c:idx val="137"/>
              <c:layout/>
              <c:tx>
                <c:strRef>
                  <c:f>Japan!$D$146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{C93021C4-3AC6-4D91-8D5C-4ECF384A6B1A}</c15:txfldGUID>
                      <c15:f>Japan!$D$146</c15:f>
                      <c15:dlblFieldTableCache>
                        <c:ptCount val="1"/>
                        <c:pt idx="0">
                          <c:v> </c:v>
                        </c:pt>
                      </c15:dlblFieldTableCache>
                    </c15:dlblFTEntry>
                  </c15:dlblFieldTable>
                  <c15:showDataLabelsRange val="0"/>
                </c:ext>
                <c:ext xmlns:c16="http://schemas.microsoft.com/office/drawing/2014/chart" uri="{C3380CC4-5D6E-409C-BE32-E72D297353CC}">
                  <c16:uniqueId val="{00000089-B0BD-4191-95C9-1472208FB44C}"/>
                </c:ext>
              </c:extLst>
            </c:dLbl>
            <c:dLbl>
              <c:idx val="138"/>
              <c:layout/>
              <c:tx>
                <c:strRef>
                  <c:f>Japan!$D$147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{7FF19DF7-0A79-4512-9799-6F4B1D4D1B94}</c15:txfldGUID>
                      <c15:f>Japan!$D$147</c15:f>
                      <c15:dlblFieldTableCache>
                        <c:ptCount val="1"/>
                        <c:pt idx="0">
                          <c:v> </c:v>
                        </c:pt>
                      </c15:dlblFieldTableCache>
                    </c15:dlblFTEntry>
                  </c15:dlblFieldTable>
                  <c15:showDataLabelsRange val="0"/>
                </c:ext>
                <c:ext xmlns:c16="http://schemas.microsoft.com/office/drawing/2014/chart" uri="{C3380CC4-5D6E-409C-BE32-E72D297353CC}">
                  <c16:uniqueId val="{0000008A-B0BD-4191-95C9-1472208FB44C}"/>
                </c:ext>
              </c:extLst>
            </c:dLbl>
            <c:dLbl>
              <c:idx val="139"/>
              <c:layout/>
              <c:tx>
                <c:strRef>
                  <c:f>Japan!$D$148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{378C878A-5C0C-4319-9AE0-6F92563204F6}</c15:txfldGUID>
                      <c15:f>Japan!$D$148</c15:f>
                      <c15:dlblFieldTableCache>
                        <c:ptCount val="1"/>
                        <c:pt idx="0">
                          <c:v> </c:v>
                        </c:pt>
                      </c15:dlblFieldTableCache>
                    </c15:dlblFTEntry>
                  </c15:dlblFieldTable>
                  <c15:showDataLabelsRange val="0"/>
                </c:ext>
                <c:ext xmlns:c16="http://schemas.microsoft.com/office/drawing/2014/chart" uri="{C3380CC4-5D6E-409C-BE32-E72D297353CC}">
                  <c16:uniqueId val="{0000008B-B0BD-4191-95C9-1472208FB44C}"/>
                </c:ext>
              </c:extLst>
            </c:dLbl>
            <c:dLbl>
              <c:idx val="140"/>
              <c:layout/>
              <c:tx>
                <c:strRef>
                  <c:f>Japan!$D$149</c:f>
                  <c:strCache>
                    <c:ptCount val="1"/>
                    <c:pt idx="0">
                      <c:v>2090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{FBE2598C-6146-4D8C-968D-0EB0BB10816C}</c15:txfldGUID>
                      <c15:f>Japan!$D$149</c15:f>
                      <c15:dlblFieldTableCache>
                        <c:ptCount val="1"/>
                        <c:pt idx="0">
                          <c:v>2090</c:v>
                        </c:pt>
                      </c15:dlblFieldTableCache>
                    </c15:dlblFTEntry>
                  </c15:dlblFieldTable>
                  <c15:showDataLabelsRange val="0"/>
                </c:ext>
                <c:ext xmlns:c16="http://schemas.microsoft.com/office/drawing/2014/chart" uri="{C3380CC4-5D6E-409C-BE32-E72D297353CC}">
                  <c16:uniqueId val="{0000008C-B0BD-4191-95C9-1472208FB44C}"/>
                </c:ext>
              </c:extLst>
            </c:dLbl>
            <c:dLbl>
              <c:idx val="141"/>
              <c:layout/>
              <c:tx>
                <c:strRef>
                  <c:f>Japan!$D$150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{20CBF886-4DA3-4FC2-A780-B7FF5E6DA2C2}</c15:txfldGUID>
                      <c15:f>Japan!$D$150</c15:f>
                      <c15:dlblFieldTableCache>
                        <c:ptCount val="1"/>
                        <c:pt idx="0">
                          <c:v> </c:v>
                        </c:pt>
                      </c15:dlblFieldTableCache>
                    </c15:dlblFTEntry>
                  </c15:dlblFieldTable>
                  <c15:showDataLabelsRange val="0"/>
                </c:ext>
                <c:ext xmlns:c16="http://schemas.microsoft.com/office/drawing/2014/chart" uri="{C3380CC4-5D6E-409C-BE32-E72D297353CC}">
                  <c16:uniqueId val="{0000008D-B0BD-4191-95C9-1472208FB44C}"/>
                </c:ext>
              </c:extLst>
            </c:dLbl>
            <c:dLbl>
              <c:idx val="142"/>
              <c:layout/>
              <c:tx>
                <c:strRef>
                  <c:f>Japan!$D$151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{FDC1825D-447F-447C-9B79-9EB2E82B6FB9}</c15:txfldGUID>
                      <c15:f>Japan!$D$151</c15:f>
                      <c15:dlblFieldTableCache>
                        <c:ptCount val="1"/>
                        <c:pt idx="0">
                          <c:v> </c:v>
                        </c:pt>
                      </c15:dlblFieldTableCache>
                    </c15:dlblFTEntry>
                  </c15:dlblFieldTable>
                  <c15:showDataLabelsRange val="0"/>
                </c:ext>
                <c:ext xmlns:c16="http://schemas.microsoft.com/office/drawing/2014/chart" uri="{C3380CC4-5D6E-409C-BE32-E72D297353CC}">
                  <c16:uniqueId val="{0000008E-B0BD-4191-95C9-1472208FB44C}"/>
                </c:ext>
              </c:extLst>
            </c:dLbl>
            <c:dLbl>
              <c:idx val="143"/>
              <c:layout/>
              <c:tx>
                <c:strRef>
                  <c:f>Japan!$D$152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{9C250A00-2AE8-4984-804E-A38FC1770EB2}</c15:txfldGUID>
                      <c15:f>Japan!$D$152</c15:f>
                      <c15:dlblFieldTableCache>
                        <c:ptCount val="1"/>
                        <c:pt idx="0">
                          <c:v> </c:v>
                        </c:pt>
                      </c15:dlblFieldTableCache>
                    </c15:dlblFTEntry>
                  </c15:dlblFieldTable>
                  <c15:showDataLabelsRange val="0"/>
                </c:ext>
                <c:ext xmlns:c16="http://schemas.microsoft.com/office/drawing/2014/chart" uri="{C3380CC4-5D6E-409C-BE32-E72D297353CC}">
                  <c16:uniqueId val="{0000008F-B0BD-4191-95C9-1472208FB44C}"/>
                </c:ext>
              </c:extLst>
            </c:dLbl>
            <c:dLbl>
              <c:idx val="144"/>
              <c:layout/>
              <c:tx>
                <c:strRef>
                  <c:f>Japan!$D$153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{2DC1438C-7D7E-4D89-98A2-6664DC264D0B}</c15:txfldGUID>
                      <c15:f>Japan!$D$153</c15:f>
                      <c15:dlblFieldTableCache>
                        <c:ptCount val="1"/>
                        <c:pt idx="0">
                          <c:v> </c:v>
                        </c:pt>
                      </c15:dlblFieldTableCache>
                    </c15:dlblFTEntry>
                  </c15:dlblFieldTable>
                  <c15:showDataLabelsRange val="0"/>
                </c:ext>
                <c:ext xmlns:c16="http://schemas.microsoft.com/office/drawing/2014/chart" uri="{C3380CC4-5D6E-409C-BE32-E72D297353CC}">
                  <c16:uniqueId val="{00000090-B0BD-4191-95C9-1472208FB44C}"/>
                </c:ext>
              </c:extLst>
            </c:dLbl>
            <c:dLbl>
              <c:idx val="145"/>
              <c:layout/>
              <c:tx>
                <c:strRef>
                  <c:f>Japan!$D$154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{7C928F4E-A6BD-44BB-83B0-9ED48A7D4591}</c15:txfldGUID>
                      <c15:f>Japan!$D$154</c15:f>
                      <c15:dlblFieldTableCache>
                        <c:ptCount val="1"/>
                        <c:pt idx="0">
                          <c:v> </c:v>
                        </c:pt>
                      </c15:dlblFieldTableCache>
                    </c15:dlblFTEntry>
                  </c15:dlblFieldTable>
                  <c15:showDataLabelsRange val="0"/>
                </c:ext>
                <c:ext xmlns:c16="http://schemas.microsoft.com/office/drawing/2014/chart" uri="{C3380CC4-5D6E-409C-BE32-E72D297353CC}">
                  <c16:uniqueId val="{00000091-B0BD-4191-95C9-1472208FB44C}"/>
                </c:ext>
              </c:extLst>
            </c:dLbl>
            <c:dLbl>
              <c:idx val="146"/>
              <c:layout/>
              <c:tx>
                <c:strRef>
                  <c:f>Japan!$D$155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{33A4EA66-B264-47B4-A3B4-BC2AFA1314B7}</c15:txfldGUID>
                      <c15:f>Japan!$D$155</c15:f>
                      <c15:dlblFieldTableCache>
                        <c:ptCount val="1"/>
                        <c:pt idx="0">
                          <c:v> </c:v>
                        </c:pt>
                      </c15:dlblFieldTableCache>
                    </c15:dlblFTEntry>
                  </c15:dlblFieldTable>
                  <c15:showDataLabelsRange val="0"/>
                </c:ext>
                <c:ext xmlns:c16="http://schemas.microsoft.com/office/drawing/2014/chart" uri="{C3380CC4-5D6E-409C-BE32-E72D297353CC}">
                  <c16:uniqueId val="{00000092-B0BD-4191-95C9-1472208FB44C}"/>
                </c:ext>
              </c:extLst>
            </c:dLbl>
            <c:dLbl>
              <c:idx val="147"/>
              <c:layout/>
              <c:tx>
                <c:strRef>
                  <c:f>Japan!$D$156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{F04EF033-98E4-4E1A-95EB-62648111A3CC}</c15:txfldGUID>
                      <c15:f>Japan!$D$156</c15:f>
                      <c15:dlblFieldTableCache>
                        <c:ptCount val="1"/>
                        <c:pt idx="0">
                          <c:v> </c:v>
                        </c:pt>
                      </c15:dlblFieldTableCache>
                    </c15:dlblFTEntry>
                  </c15:dlblFieldTable>
                  <c15:showDataLabelsRange val="0"/>
                </c:ext>
                <c:ext xmlns:c16="http://schemas.microsoft.com/office/drawing/2014/chart" uri="{C3380CC4-5D6E-409C-BE32-E72D297353CC}">
                  <c16:uniqueId val="{00000093-B0BD-4191-95C9-1472208FB44C}"/>
                </c:ext>
              </c:extLst>
            </c:dLbl>
            <c:dLbl>
              <c:idx val="148"/>
              <c:layout/>
              <c:tx>
                <c:strRef>
                  <c:f>Japan!$D$157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{4FC46731-BE5A-43FA-89BD-A01EBA81796E}</c15:txfldGUID>
                      <c15:f>Japan!$D$157</c15:f>
                      <c15:dlblFieldTableCache>
                        <c:ptCount val="1"/>
                        <c:pt idx="0">
                          <c:v> </c:v>
                        </c:pt>
                      </c15:dlblFieldTableCache>
                    </c15:dlblFTEntry>
                  </c15:dlblFieldTable>
                  <c15:showDataLabelsRange val="0"/>
                </c:ext>
                <c:ext xmlns:c16="http://schemas.microsoft.com/office/drawing/2014/chart" uri="{C3380CC4-5D6E-409C-BE32-E72D297353CC}">
                  <c16:uniqueId val="{00000094-B0BD-4191-95C9-1472208FB44C}"/>
                </c:ext>
              </c:extLst>
            </c:dLbl>
            <c:dLbl>
              <c:idx val="149"/>
              <c:layout/>
              <c:tx>
                <c:strRef>
                  <c:f>Japan!$D$158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{41A7F922-3B0F-491E-AAEF-C8257B342727}</c15:txfldGUID>
                      <c15:f>Japan!$D$158</c15:f>
                      <c15:dlblFieldTableCache>
                        <c:ptCount val="1"/>
                        <c:pt idx="0">
                          <c:v> </c:v>
                        </c:pt>
                      </c15:dlblFieldTableCache>
                    </c15:dlblFTEntry>
                  </c15:dlblFieldTable>
                  <c15:showDataLabelsRange val="0"/>
                </c:ext>
                <c:ext xmlns:c16="http://schemas.microsoft.com/office/drawing/2014/chart" uri="{C3380CC4-5D6E-409C-BE32-E72D297353CC}">
                  <c16:uniqueId val="{00000095-B0BD-4191-95C9-1472208FB44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Japan!$B$9:$B$158</c:f>
              <c:numCache>
                <c:formatCode>0.0000_ ;\-0.0000\ </c:formatCode>
                <c:ptCount val="150"/>
                <c:pt idx="0">
                  <c:v>-0.31979800000000003</c:v>
                </c:pt>
                <c:pt idx="1">
                  <c:v>-0.27788750000000007</c:v>
                </c:pt>
                <c:pt idx="2">
                  <c:v>-0.20351550000000007</c:v>
                </c:pt>
                <c:pt idx="3">
                  <c:v>-0.14377050000000002</c:v>
                </c:pt>
                <c:pt idx="4">
                  <c:v>-9.3254000000000059E-2</c:v>
                </c:pt>
                <c:pt idx="5">
                  <c:v>-4.8554500000000056E-2</c:v>
                </c:pt>
                <c:pt idx="6">
                  <c:v>-1.4383499999999994E-2</c:v>
                </c:pt>
                <c:pt idx="7">
                  <c:v>8.3935000000000537E-3</c:v>
                </c:pt>
                <c:pt idx="8">
                  <c:v>2.5865499999999986E-2</c:v>
                </c:pt>
                <c:pt idx="9">
                  <c:v>3.7842000000000042E-2</c:v>
                </c:pt>
                <c:pt idx="10">
                  <c:v>4.362850000000007E-2</c:v>
                </c:pt>
                <c:pt idx="11">
                  <c:v>4.4708999999999888E-2</c:v>
                </c:pt>
                <c:pt idx="12">
                  <c:v>4.3200499999999975E-2</c:v>
                </c:pt>
                <c:pt idx="13">
                  <c:v>3.9474500000000079E-2</c:v>
                </c:pt>
                <c:pt idx="14">
                  <c:v>3.4288500000000055E-2</c:v>
                </c:pt>
                <c:pt idx="15">
                  <c:v>2.2747500000000032E-2</c:v>
                </c:pt>
                <c:pt idx="16">
                  <c:v>8.6539999999999395E-3</c:v>
                </c:pt>
                <c:pt idx="17">
                  <c:v>2.7909999999999879E-3</c:v>
                </c:pt>
                <c:pt idx="18">
                  <c:v>9.0074999999999461E-3</c:v>
                </c:pt>
                <c:pt idx="19">
                  <c:v>2.6775499999999952E-2</c:v>
                </c:pt>
                <c:pt idx="20">
                  <c:v>5.4931500000000022E-2</c:v>
                </c:pt>
                <c:pt idx="21">
                  <c:v>8.3522499999999944E-2</c:v>
                </c:pt>
                <c:pt idx="22">
                  <c:v>9.2382499999999923E-2</c:v>
                </c:pt>
                <c:pt idx="23">
                  <c:v>6.8021000000000109E-2</c:v>
                </c:pt>
                <c:pt idx="24">
                  <c:v>1.2084500000000276E-2</c:v>
                </c:pt>
                <c:pt idx="25">
                  <c:v>-6.5265499999999976E-2</c:v>
                </c:pt>
                <c:pt idx="26">
                  <c:v>-0.14151400000000025</c:v>
                </c:pt>
                <c:pt idx="27">
                  <c:v>-0.1886500000000001</c:v>
                </c:pt>
                <c:pt idx="28">
                  <c:v>-0.18915049999999989</c:v>
                </c:pt>
                <c:pt idx="29">
                  <c:v>-0.14227849999999997</c:v>
                </c:pt>
                <c:pt idx="30">
                  <c:v>-6.4400499999999972E-2</c:v>
                </c:pt>
                <c:pt idx="31">
                  <c:v>1.315350000000004E-2</c:v>
                </c:pt>
                <c:pt idx="32">
                  <c:v>6.4244500000000038E-2</c:v>
                </c:pt>
                <c:pt idx="33">
                  <c:v>7.7917999999999932E-2</c:v>
                </c:pt>
                <c:pt idx="34">
                  <c:v>5.29639999999999E-2</c:v>
                </c:pt>
                <c:pt idx="35">
                  <c:v>5.95750000000006E-3</c:v>
                </c:pt>
                <c:pt idx="36">
                  <c:v>-3.9456000000000047E-2</c:v>
                </c:pt>
                <c:pt idx="37">
                  <c:v>-6.9991499999999984E-2</c:v>
                </c:pt>
                <c:pt idx="38">
                  <c:v>-8.147749999999998E-2</c:v>
                </c:pt>
                <c:pt idx="39">
                  <c:v>-7.2603500000000043E-2</c:v>
                </c:pt>
                <c:pt idx="40">
                  <c:v>-5.2841499999999986E-2</c:v>
                </c:pt>
                <c:pt idx="41">
                  <c:v>-3.4289000000000014E-2</c:v>
                </c:pt>
                <c:pt idx="42">
                  <c:v>-2.0372999999999974E-2</c:v>
                </c:pt>
                <c:pt idx="43">
                  <c:v>-1.0198999999999958E-2</c:v>
                </c:pt>
                <c:pt idx="44">
                  <c:v>-4.5184999999999809E-3</c:v>
                </c:pt>
                <c:pt idx="45">
                  <c:v>1.4999999999998348E-4</c:v>
                </c:pt>
                <c:pt idx="46">
                  <c:v>5.5759999999999144E-3</c:v>
                </c:pt>
                <c:pt idx="47">
                  <c:v>8.4859999999999935E-3</c:v>
                </c:pt>
                <c:pt idx="48">
                  <c:v>6.2309999999999865E-3</c:v>
                </c:pt>
                <c:pt idx="49">
                  <c:v>-8.9899999999998315E-4</c:v>
                </c:pt>
                <c:pt idx="50">
                  <c:v>-1.1490499999999959E-2</c:v>
                </c:pt>
                <c:pt idx="51">
                  <c:v>-2.2421499999999983E-2</c:v>
                </c:pt>
                <c:pt idx="52">
                  <c:v>-2.9296499999999948E-2</c:v>
                </c:pt>
                <c:pt idx="53">
                  <c:v>-2.9083000000000081E-2</c:v>
                </c:pt>
                <c:pt idx="54">
                  <c:v>-2.1728000000000081E-2</c:v>
                </c:pt>
                <c:pt idx="55">
                  <c:v>-9.6924999999999928E-3</c:v>
                </c:pt>
                <c:pt idx="56">
                  <c:v>1.9675000000001219E-3</c:v>
                </c:pt>
                <c:pt idx="57">
                  <c:v>9.3725000000001168E-3</c:v>
                </c:pt>
                <c:pt idx="58">
                  <c:v>1.1434500000000014E-2</c:v>
                </c:pt>
                <c:pt idx="59">
                  <c:v>7.8544999999998755E-3</c:v>
                </c:pt>
                <c:pt idx="60">
                  <c:v>2.1664999999999601E-3</c:v>
                </c:pt>
                <c:pt idx="61">
                  <c:v>-3.1120000000000037E-3</c:v>
                </c:pt>
                <c:pt idx="62">
                  <c:v>-8.8989999999999903E-3</c:v>
                </c:pt>
                <c:pt idx="63">
                  <c:v>-1.5760999999999914E-2</c:v>
                </c:pt>
                <c:pt idx="64">
                  <c:v>-2.3195000000000077E-2</c:v>
                </c:pt>
                <c:pt idx="65">
                  <c:v>-3.0959500000000029E-2</c:v>
                </c:pt>
                <c:pt idx="66">
                  <c:v>-3.8715999999999973E-2</c:v>
                </c:pt>
                <c:pt idx="67">
                  <c:v>-4.3302000000000007E-2</c:v>
                </c:pt>
                <c:pt idx="68">
                  <c:v>-4.1021499999999989E-2</c:v>
                </c:pt>
                <c:pt idx="69">
                  <c:v>-3.2033000000000034E-2</c:v>
                </c:pt>
                <c:pt idx="70">
                  <c:v>-1.8015499999999962E-2</c:v>
                </c:pt>
                <c:pt idx="71">
                  <c:v>-3.7679999999999381E-3</c:v>
                </c:pt>
                <c:pt idx="72">
                  <c:v>5.9454999999999925E-3</c:v>
                </c:pt>
                <c:pt idx="73">
                  <c:v>9.4465000000000243E-3</c:v>
                </c:pt>
                <c:pt idx="74">
                  <c:v>6.4879999999999938E-3</c:v>
                </c:pt>
                <c:pt idx="75">
                  <c:v>5.8099999999994267E-4</c:v>
                </c:pt>
                <c:pt idx="76">
                  <c:v>-5.1399999999999779E-3</c:v>
                </c:pt>
                <c:pt idx="77">
                  <c:v>-9.4009999999999927E-3</c:v>
                </c:pt>
                <c:pt idx="78">
                  <c:v>-1.0886500000000021E-2</c:v>
                </c:pt>
                <c:pt idx="79">
                  <c:v>-9.4230000000000147E-3</c:v>
                </c:pt>
                <c:pt idx="80">
                  <c:v>-5.6795000000000595E-3</c:v>
                </c:pt>
                <c:pt idx="81">
                  <c:v>-2.0990000000000175E-3</c:v>
                </c:pt>
                <c:pt idx="82">
                  <c:v>-2.3299999999998322E-4</c:v>
                </c:pt>
                <c:pt idx="83">
                  <c:v>3.8150000000003459E-4</c:v>
                </c:pt>
                <c:pt idx="84">
                  <c:v>-3.0999999999997696E-4</c:v>
                </c:pt>
                <c:pt idx="85">
                  <c:v>-8.9650000000002228E-4</c:v>
                </c:pt>
                <c:pt idx="86">
                  <c:v>-1.3264999999999527E-3</c:v>
                </c:pt>
                <c:pt idx="87">
                  <c:v>-2.1859999999999657E-3</c:v>
                </c:pt>
                <c:pt idx="88">
                  <c:v>-2.7900000000000702E-3</c:v>
                </c:pt>
                <c:pt idx="89">
                  <c:v>-3.1120000000000037E-3</c:v>
                </c:pt>
                <c:pt idx="90">
                  <c:v>-2.6034999999999808E-3</c:v>
                </c:pt>
                <c:pt idx="91">
                  <c:v>-2.012999999999987E-3</c:v>
                </c:pt>
                <c:pt idx="92">
                  <c:v>-2.2599999999999842E-3</c:v>
                </c:pt>
                <c:pt idx="93">
                  <c:v>-3.0300000000000327E-3</c:v>
                </c:pt>
                <c:pt idx="94">
                  <c:v>-4.4455000000000466E-3</c:v>
                </c:pt>
                <c:pt idx="95">
                  <c:v>-5.4370000000000251E-3</c:v>
                </c:pt>
                <c:pt idx="96">
                  <c:v>-6.1534999999999229E-3</c:v>
                </c:pt>
                <c:pt idx="97">
                  <c:v>-7.360499999999992E-3</c:v>
                </c:pt>
                <c:pt idx="98">
                  <c:v>-8.5105000000000319E-3</c:v>
                </c:pt>
                <c:pt idx="99">
                  <c:v>-9.4524999999999748E-3</c:v>
                </c:pt>
                <c:pt idx="100">
                  <c:v>-9.2274999999999996E-3</c:v>
                </c:pt>
                <c:pt idx="101">
                  <c:v>-8.7975000000000136E-3</c:v>
                </c:pt>
                <c:pt idx="102">
                  <c:v>-9.110000000000007E-3</c:v>
                </c:pt>
                <c:pt idx="103">
                  <c:v>-9.1789999999999927E-3</c:v>
                </c:pt>
                <c:pt idx="104">
                  <c:v>-8.9764999999999984E-3</c:v>
                </c:pt>
                <c:pt idx="105">
                  <c:v>-7.5910000000000144E-3</c:v>
                </c:pt>
                <c:pt idx="106">
                  <c:v>-6.0520000000000018E-3</c:v>
                </c:pt>
                <c:pt idx="107">
                  <c:v>-5.4544999999999733E-3</c:v>
                </c:pt>
                <c:pt idx="108">
                  <c:v>-4.9925000000000108E-3</c:v>
                </c:pt>
                <c:pt idx="109">
                  <c:v>-4.7579999999999845E-3</c:v>
                </c:pt>
                <c:pt idx="110">
                  <c:v>-3.6940000000000306E-3</c:v>
                </c:pt>
                <c:pt idx="111">
                  <c:v>-2.4765000000000481E-3</c:v>
                </c:pt>
                <c:pt idx="112">
                  <c:v>-2.1784999999999721E-3</c:v>
                </c:pt>
                <c:pt idx="113">
                  <c:v>-2.1094999999999864E-3</c:v>
                </c:pt>
                <c:pt idx="114">
                  <c:v>-2.2520000000000318E-3</c:v>
                </c:pt>
                <c:pt idx="115">
                  <c:v>-1.6575000000000339E-3</c:v>
                </c:pt>
                <c:pt idx="116">
                  <c:v>-8.8699999999997114E-4</c:v>
                </c:pt>
                <c:pt idx="117">
                  <c:v>-8.1899999999995865E-4</c:v>
                </c:pt>
                <c:pt idx="118">
                  <c:v>-9.4499999999997364E-4</c:v>
                </c:pt>
                <c:pt idx="119">
                  <c:v>-1.4700000000000268E-3</c:v>
                </c:pt>
                <c:pt idx="120">
                  <c:v>-1.2564999999999937E-3</c:v>
                </c:pt>
                <c:pt idx="121">
                  <c:v>-7.3099999999998166E-4</c:v>
                </c:pt>
                <c:pt idx="122">
                  <c:v>-1.1214999999999975E-3</c:v>
                </c:pt>
                <c:pt idx="123">
                  <c:v>-1.8815000000000359E-3</c:v>
                </c:pt>
                <c:pt idx="124">
                  <c:v>-2.7674999999999783E-3</c:v>
                </c:pt>
                <c:pt idx="125">
                  <c:v>-2.5589999999999224E-3</c:v>
                </c:pt>
                <c:pt idx="126">
                  <c:v>-2.1535000000000304E-3</c:v>
                </c:pt>
                <c:pt idx="127">
                  <c:v>-2.6809999999999889E-3</c:v>
                </c:pt>
                <c:pt idx="128">
                  <c:v>-3.3140000000000391E-3</c:v>
                </c:pt>
                <c:pt idx="129">
                  <c:v>-4.1055000000000397E-3</c:v>
                </c:pt>
                <c:pt idx="130">
                  <c:v>-4.043999999999992E-3</c:v>
                </c:pt>
                <c:pt idx="131">
                  <c:v>-3.7764999999999604E-3</c:v>
                </c:pt>
                <c:pt idx="132">
                  <c:v>-4.2674999999999796E-3</c:v>
                </c:pt>
                <c:pt idx="133">
                  <c:v>-4.7785000000000188E-3</c:v>
                </c:pt>
                <c:pt idx="134">
                  <c:v>-5.2865000000000273E-3</c:v>
                </c:pt>
                <c:pt idx="135">
                  <c:v>-4.7955000000000081E-3</c:v>
                </c:pt>
                <c:pt idx="136">
                  <c:v>-4.1054999999999287E-3</c:v>
                </c:pt>
                <c:pt idx="137">
                  <c:v>-4.2645000000000044E-3</c:v>
                </c:pt>
                <c:pt idx="138">
                  <c:v>-4.5070000000000388E-3</c:v>
                </c:pt>
                <c:pt idx="139">
                  <c:v>-4.8015000000000141E-3</c:v>
                </c:pt>
                <c:pt idx="140">
                  <c:v>-4.1704999999999659E-3</c:v>
                </c:pt>
                <c:pt idx="141">
                  <c:v>-3.3644999999999925E-3</c:v>
                </c:pt>
                <c:pt idx="142">
                  <c:v>-3.3395000000000508E-3</c:v>
                </c:pt>
                <c:pt idx="143">
                  <c:v>-3.3620000000000316E-3</c:v>
                </c:pt>
                <c:pt idx="144">
                  <c:v>-3.4814999999999707E-3</c:v>
                </c:pt>
                <c:pt idx="145">
                  <c:v>-2.7509999999999479E-3</c:v>
                </c:pt>
                <c:pt idx="146">
                  <c:v>-1.8139999999999823E-3</c:v>
                </c:pt>
                <c:pt idx="147">
                  <c:v>-1.6614999999999824E-3</c:v>
                </c:pt>
                <c:pt idx="148">
                  <c:v>-1.6790000000000416E-3</c:v>
                </c:pt>
                <c:pt idx="149">
                  <c:v>-1.8670000000000075E-3</c:v>
                </c:pt>
              </c:numCache>
            </c:numRef>
          </c:xVal>
          <c:yVal>
            <c:numRef>
              <c:f>Japan!$C$9:$C$158</c:f>
              <c:numCache>
                <c:formatCode>0.000_ ;\-0.000\ </c:formatCode>
                <c:ptCount val="150"/>
                <c:pt idx="0">
                  <c:v>2.4363290000000002</c:v>
                </c:pt>
                <c:pt idx="1">
                  <c:v>2.1165310000000002</c:v>
                </c:pt>
                <c:pt idx="2">
                  <c:v>1.8805540000000001</c:v>
                </c:pt>
                <c:pt idx="3">
                  <c:v>1.7095</c:v>
                </c:pt>
                <c:pt idx="4">
                  <c:v>1.593013</c:v>
                </c:pt>
                <c:pt idx="5">
                  <c:v>1.5229919999999999</c:v>
                </c:pt>
                <c:pt idx="6">
                  <c:v>1.4959039999999999</c:v>
                </c:pt>
                <c:pt idx="7">
                  <c:v>1.4942249999999999</c:v>
                </c:pt>
                <c:pt idx="8">
                  <c:v>1.512691</c:v>
                </c:pt>
                <c:pt idx="9">
                  <c:v>1.5459559999999999</c:v>
                </c:pt>
                <c:pt idx="10">
                  <c:v>1.5883750000000001</c:v>
                </c:pt>
                <c:pt idx="11">
                  <c:v>1.633213</c:v>
                </c:pt>
                <c:pt idx="12">
                  <c:v>1.6777929999999999</c:v>
                </c:pt>
                <c:pt idx="13">
                  <c:v>1.719614</c:v>
                </c:pt>
                <c:pt idx="14">
                  <c:v>1.756742</c:v>
                </c:pt>
                <c:pt idx="15">
                  <c:v>1.7881910000000001</c:v>
                </c:pt>
                <c:pt idx="16">
                  <c:v>1.8022370000000001</c:v>
                </c:pt>
                <c:pt idx="17">
                  <c:v>1.805499</c:v>
                </c:pt>
                <c:pt idx="18">
                  <c:v>1.8078190000000001</c:v>
                </c:pt>
                <c:pt idx="19">
                  <c:v>1.8235139999999999</c:v>
                </c:pt>
                <c:pt idx="20">
                  <c:v>1.86137</c:v>
                </c:pt>
                <c:pt idx="21">
                  <c:v>1.9333769999999999</c:v>
                </c:pt>
                <c:pt idx="22">
                  <c:v>2.0284149999999999</c:v>
                </c:pt>
                <c:pt idx="23">
                  <c:v>2.1181419999999997</c:v>
                </c:pt>
                <c:pt idx="24">
                  <c:v>2.1644570000000001</c:v>
                </c:pt>
                <c:pt idx="25">
                  <c:v>2.1423110000000003</c:v>
                </c:pt>
                <c:pt idx="26">
                  <c:v>2.0339260000000001</c:v>
                </c:pt>
                <c:pt idx="27">
                  <c:v>1.8592829999999998</c:v>
                </c:pt>
                <c:pt idx="28">
                  <c:v>1.6566259999999999</c:v>
                </c:pt>
                <c:pt idx="29">
                  <c:v>1.480982</c:v>
                </c:pt>
                <c:pt idx="30">
                  <c:v>1.372069</c:v>
                </c:pt>
                <c:pt idx="31">
                  <c:v>1.3521810000000001</c:v>
                </c:pt>
                <c:pt idx="32">
                  <c:v>1.3983760000000001</c:v>
                </c:pt>
                <c:pt idx="33">
                  <c:v>1.4806700000000002</c:v>
                </c:pt>
                <c:pt idx="34">
                  <c:v>1.5542119999999999</c:v>
                </c:pt>
                <c:pt idx="35">
                  <c:v>1.586598</c:v>
                </c:pt>
                <c:pt idx="36">
                  <c:v>1.566127</c:v>
                </c:pt>
                <c:pt idx="37">
                  <c:v>1.5076859999999999</c:v>
                </c:pt>
                <c:pt idx="38">
                  <c:v>1.4261440000000001</c:v>
                </c:pt>
                <c:pt idx="39">
                  <c:v>1.3447309999999999</c:v>
                </c:pt>
                <c:pt idx="40">
                  <c:v>1.280937</c:v>
                </c:pt>
                <c:pt idx="41">
                  <c:v>1.2390479999999999</c:v>
                </c:pt>
                <c:pt idx="42">
                  <c:v>1.212359</c:v>
                </c:pt>
                <c:pt idx="43">
                  <c:v>1.198302</c:v>
                </c:pt>
                <c:pt idx="44">
                  <c:v>1.191961</c:v>
                </c:pt>
                <c:pt idx="45">
                  <c:v>1.189265</c:v>
                </c:pt>
                <c:pt idx="46">
                  <c:v>1.192261</c:v>
                </c:pt>
                <c:pt idx="47">
                  <c:v>1.2004169999999998</c:v>
                </c:pt>
                <c:pt idx="48">
                  <c:v>1.209233</c:v>
                </c:pt>
                <c:pt idx="49">
                  <c:v>1.2128789999999998</c:v>
                </c:pt>
                <c:pt idx="50">
                  <c:v>1.207435</c:v>
                </c:pt>
                <c:pt idx="51">
                  <c:v>1.1898979999999999</c:v>
                </c:pt>
                <c:pt idx="52">
                  <c:v>1.1625920000000001</c:v>
                </c:pt>
                <c:pt idx="53">
                  <c:v>1.131305</c:v>
                </c:pt>
                <c:pt idx="54">
                  <c:v>1.1044259999999999</c:v>
                </c:pt>
                <c:pt idx="55">
                  <c:v>1.0878489999999998</c:v>
                </c:pt>
                <c:pt idx="56">
                  <c:v>1.0850409999999999</c:v>
                </c:pt>
                <c:pt idx="57">
                  <c:v>1.0917840000000001</c:v>
                </c:pt>
                <c:pt idx="58">
                  <c:v>1.1037860000000002</c:v>
                </c:pt>
                <c:pt idx="59">
                  <c:v>1.1146530000000001</c:v>
                </c:pt>
                <c:pt idx="60">
                  <c:v>1.1194949999999999</c:v>
                </c:pt>
                <c:pt idx="61">
                  <c:v>1.118986</c:v>
                </c:pt>
                <c:pt idx="62">
                  <c:v>1.1132709999999999</c:v>
                </c:pt>
                <c:pt idx="63">
                  <c:v>1.1011880000000001</c:v>
                </c:pt>
                <c:pt idx="64">
                  <c:v>1.0817490000000001</c:v>
                </c:pt>
                <c:pt idx="65">
                  <c:v>1.0547979999999999</c:v>
                </c:pt>
                <c:pt idx="66">
                  <c:v>1.01983</c:v>
                </c:pt>
                <c:pt idx="67">
                  <c:v>0.97736599999999996</c:v>
                </c:pt>
                <c:pt idx="68">
                  <c:v>0.933226</c:v>
                </c:pt>
                <c:pt idx="69">
                  <c:v>0.89532299999999998</c:v>
                </c:pt>
                <c:pt idx="70">
                  <c:v>0.86915999999999993</c:v>
                </c:pt>
                <c:pt idx="71">
                  <c:v>0.85929200000000006</c:v>
                </c:pt>
                <c:pt idx="72">
                  <c:v>0.86162400000000006</c:v>
                </c:pt>
                <c:pt idx="73">
                  <c:v>0.87118300000000004</c:v>
                </c:pt>
                <c:pt idx="74">
                  <c:v>0.88051700000000011</c:v>
                </c:pt>
                <c:pt idx="75">
                  <c:v>0.88415900000000003</c:v>
                </c:pt>
                <c:pt idx="76">
                  <c:v>0.88167899999999999</c:v>
                </c:pt>
                <c:pt idx="77">
                  <c:v>0.87387900000000007</c:v>
                </c:pt>
                <c:pt idx="78">
                  <c:v>0.86287700000000001</c:v>
                </c:pt>
                <c:pt idx="79">
                  <c:v>0.85210600000000003</c:v>
                </c:pt>
                <c:pt idx="80">
                  <c:v>0.84403099999999998</c:v>
                </c:pt>
                <c:pt idx="81">
                  <c:v>0.84074699999999991</c:v>
                </c:pt>
                <c:pt idx="82">
                  <c:v>0.83983299999999994</c:v>
                </c:pt>
                <c:pt idx="83">
                  <c:v>0.84028099999999994</c:v>
                </c:pt>
                <c:pt idx="84">
                  <c:v>0.84059600000000001</c:v>
                </c:pt>
                <c:pt idx="85">
                  <c:v>0.83966099999999999</c:v>
                </c:pt>
                <c:pt idx="86">
                  <c:v>0.83880299999999997</c:v>
                </c:pt>
                <c:pt idx="87">
                  <c:v>0.83700800000000009</c:v>
                </c:pt>
                <c:pt idx="88">
                  <c:v>0.83443100000000003</c:v>
                </c:pt>
                <c:pt idx="89">
                  <c:v>0.83142799999999994</c:v>
                </c:pt>
                <c:pt idx="90">
                  <c:v>0.82820700000000003</c:v>
                </c:pt>
                <c:pt idx="91">
                  <c:v>0.82622099999999998</c:v>
                </c:pt>
                <c:pt idx="92">
                  <c:v>0.82418100000000005</c:v>
                </c:pt>
                <c:pt idx="93">
                  <c:v>0.82170100000000001</c:v>
                </c:pt>
                <c:pt idx="94">
                  <c:v>0.81812099999999999</c:v>
                </c:pt>
                <c:pt idx="95">
                  <c:v>0.81280999999999992</c:v>
                </c:pt>
                <c:pt idx="96">
                  <c:v>0.80724699999999994</c:v>
                </c:pt>
                <c:pt idx="97">
                  <c:v>0.80050300000000008</c:v>
                </c:pt>
                <c:pt idx="98">
                  <c:v>0.79252599999999995</c:v>
                </c:pt>
                <c:pt idx="99">
                  <c:v>0.78348200000000001</c:v>
                </c:pt>
                <c:pt idx="100">
                  <c:v>0.773621</c:v>
                </c:pt>
                <c:pt idx="101">
                  <c:v>0.76502700000000001</c:v>
                </c:pt>
                <c:pt idx="102">
                  <c:v>0.75602599999999998</c:v>
                </c:pt>
                <c:pt idx="103">
                  <c:v>0.746807</c:v>
                </c:pt>
                <c:pt idx="104">
                  <c:v>0.73766799999999999</c:v>
                </c:pt>
                <c:pt idx="105">
                  <c:v>0.728854</c:v>
                </c:pt>
                <c:pt idx="106">
                  <c:v>0.72248599999999996</c:v>
                </c:pt>
                <c:pt idx="107">
                  <c:v>0.71675</c:v>
                </c:pt>
                <c:pt idx="108">
                  <c:v>0.71157700000000002</c:v>
                </c:pt>
                <c:pt idx="109">
                  <c:v>0.70676499999999998</c:v>
                </c:pt>
                <c:pt idx="110">
                  <c:v>0.70206100000000005</c:v>
                </c:pt>
                <c:pt idx="111">
                  <c:v>0.69937699999999992</c:v>
                </c:pt>
                <c:pt idx="112">
                  <c:v>0.69710799999999995</c:v>
                </c:pt>
                <c:pt idx="113">
                  <c:v>0.69501999999999997</c:v>
                </c:pt>
                <c:pt idx="114">
                  <c:v>0.69288899999999998</c:v>
                </c:pt>
                <c:pt idx="115">
                  <c:v>0.69051599999999991</c:v>
                </c:pt>
                <c:pt idx="116">
                  <c:v>0.68957399999999991</c:v>
                </c:pt>
                <c:pt idx="117">
                  <c:v>0.68874199999999997</c:v>
                </c:pt>
                <c:pt idx="118">
                  <c:v>0.68793599999999999</c:v>
                </c:pt>
                <c:pt idx="119">
                  <c:v>0.68685200000000002</c:v>
                </c:pt>
                <c:pt idx="120">
                  <c:v>0.68499599999999994</c:v>
                </c:pt>
                <c:pt idx="121">
                  <c:v>0.68433900000000003</c:v>
                </c:pt>
                <c:pt idx="122">
                  <c:v>0.68353399999999997</c:v>
                </c:pt>
                <c:pt idx="123">
                  <c:v>0.68209600000000004</c:v>
                </c:pt>
                <c:pt idx="124">
                  <c:v>0.6797709999999999</c:v>
                </c:pt>
                <c:pt idx="125">
                  <c:v>0.67656100000000008</c:v>
                </c:pt>
                <c:pt idx="126">
                  <c:v>0.67465300000000006</c:v>
                </c:pt>
                <c:pt idx="127">
                  <c:v>0.67225400000000002</c:v>
                </c:pt>
                <c:pt idx="128">
                  <c:v>0.66929100000000008</c:v>
                </c:pt>
                <c:pt idx="129">
                  <c:v>0.66562599999999994</c:v>
                </c:pt>
                <c:pt idx="130">
                  <c:v>0.66108</c:v>
                </c:pt>
                <c:pt idx="131">
                  <c:v>0.65753799999999996</c:v>
                </c:pt>
                <c:pt idx="132">
                  <c:v>0.65352700000000008</c:v>
                </c:pt>
                <c:pt idx="133">
                  <c:v>0.649003</c:v>
                </c:pt>
                <c:pt idx="134">
                  <c:v>0.64397000000000004</c:v>
                </c:pt>
                <c:pt idx="135">
                  <c:v>0.63842999999999994</c:v>
                </c:pt>
                <c:pt idx="136">
                  <c:v>0.63437900000000003</c:v>
                </c:pt>
                <c:pt idx="137">
                  <c:v>0.63021900000000008</c:v>
                </c:pt>
                <c:pt idx="138">
                  <c:v>0.62585000000000002</c:v>
                </c:pt>
                <c:pt idx="139">
                  <c:v>0.62120500000000001</c:v>
                </c:pt>
                <c:pt idx="140">
                  <c:v>0.61624699999999999</c:v>
                </c:pt>
                <c:pt idx="141">
                  <c:v>0.61286400000000008</c:v>
                </c:pt>
                <c:pt idx="142">
                  <c:v>0.609518</c:v>
                </c:pt>
                <c:pt idx="143">
                  <c:v>0.60618499999999997</c:v>
                </c:pt>
                <c:pt idx="144">
                  <c:v>0.60279399999999994</c:v>
                </c:pt>
                <c:pt idx="145">
                  <c:v>0.59922200000000003</c:v>
                </c:pt>
                <c:pt idx="146">
                  <c:v>0.59729200000000005</c:v>
                </c:pt>
                <c:pt idx="147">
                  <c:v>0.59559400000000007</c:v>
                </c:pt>
                <c:pt idx="148">
                  <c:v>0.59396900000000008</c:v>
                </c:pt>
                <c:pt idx="149">
                  <c:v>0.59223599999999998</c:v>
                </c:pt>
              </c:numCache>
            </c:numRef>
          </c:yVal>
          <c:smooth val="1"/>
          <c:extLst>
            <c:ext xmlns:c16="http://schemas.microsoft.com/office/drawing/2014/chart" uri="{C3380CC4-5D6E-409C-BE32-E72D297353CC}">
              <c16:uniqueId val="{00000096-B0BD-4191-95C9-1472208FB44C}"/>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millions  (Year on Year)</a:t>
                </a:r>
                <a:endParaRPr lang="zh-CN" altLang="zh-CN" sz="1200">
                  <a:effectLst/>
                </a:endParaRPr>
              </a:p>
            </c:rich>
          </c:tx>
          <c:layout>
            <c:manualLayout>
              <c:xMode val="edge"/>
              <c:yMode val="edge"/>
              <c:x val="9.4307701984119002E-2"/>
              <c:y val="0.92163981666272066"/>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ax val="2.5"/>
          <c:min val="0.5"/>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Number of babies estimated and projected each year (millions)</a:t>
                </a:r>
                <a:endParaRPr lang="en-GB" sz="10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Number of babies (people aged 0), Nigeria, 1950-2100</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6.7725537481050688E-2"/>
          <c:w val="0.8724636841857996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Nigeria!$D$9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{BA1AF782-69D4-4B25-B994-81311DA3873F}</c15:txfldGUID>
                      <c15:f>Nigeria!$D$9</c15:f>
                      <c15:dlblFieldTableCache>
                        <c:ptCount val="1"/>
                        <c:pt idx="0">
                          <c:v>1950</c:v>
                        </c:pt>
                      </c15:dlblFieldTableCache>
                    </c15:dlblFTEntry>
                  </c15:dlblFieldTable>
                  <c15:showDataLabelsRange val="0"/>
                </c:ext>
                <c:ext xmlns:c16="http://schemas.microsoft.com/office/drawing/2014/chart" uri="{C3380CC4-5D6E-409C-BE32-E72D297353CC}">
                  <c16:uniqueId val="{00000000-20E1-41A4-A4E3-CFCFAD6DC7DD}"/>
                </c:ext>
              </c:extLst>
            </c:dLbl>
            <c:dLbl>
              <c:idx val="1"/>
              <c:layout/>
              <c:tx>
                <c:strRef>
                  <c:f>Nigeria!$D$10</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{89FFDE56-C9E6-428C-9A0E-E67616D6B38B}</c15:txfldGUID>
                      <c15:f>Nigeria!$D$10</c15:f>
                      <c15:dlblFieldTableCache>
                        <c:ptCount val="1"/>
                        <c:pt idx="0">
                          <c:v>1951</c:v>
                        </c:pt>
                      </c15:dlblFieldTableCache>
                    </c15:dlblFTEntry>
                  </c15:dlblFieldTable>
                  <c15:showDataLabelsRange val="0"/>
                </c:ext>
                <c:ext xmlns:c16="http://schemas.microsoft.com/office/drawing/2014/chart" uri="{C3380CC4-5D6E-409C-BE32-E72D297353CC}">
                  <c16:uniqueId val="{00000001-20E1-41A4-A4E3-CFCFAD6DC7DD}"/>
                </c:ext>
              </c:extLst>
            </c:dLbl>
            <c:dLbl>
              <c:idx val="2"/>
              <c:layout/>
              <c:tx>
                <c:strRef>
                  <c:f>Nigeria!$D$11</c:f>
                  <c:strCache>
                    <c:ptCount val="1"/>
                    <c:pt idx="0">
                      <c:v>1952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{CFAFFF38-BB3B-4893-B911-0074452F6461}</c15:txfldGUID>
                      <c15:f>Nigeria!$D$11</c15:f>
                      <c15:dlblFieldTableCache>
                        <c:ptCount val="1"/>
                        <c:pt idx="0">
                          <c:v>1952</c:v>
                        </c:pt>
                      </c15:dlblFieldTableCache>
                    </c15:dlblFTEntry>
                  </c15:dlblFieldTable>
                  <c15:showDataLabelsRange val="0"/>
                </c:ext>
                <c:ext xmlns:c16="http://schemas.microsoft.com/office/drawing/2014/chart" uri="{C3380CC4-5D6E-409C-BE32-E72D297353CC}">
                  <c16:uniqueId val="{00000002-20E1-41A4-A4E3-CFCFAD6DC7DD}"/>
                </c:ext>
              </c:extLst>
            </c:dLbl>
            <c:dLbl>
              <c:idx val="3"/>
              <c:layout/>
              <c:tx>
                <c:strRef>
                  <c:f>Nigeria!$D$12</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{928CB6EF-9B84-4ADD-9D0D-EB60B7F57A97}</c15:txfldGUID>
                      <c15:f>Nigeria!$D$12</c15:f>
                      <c15:dlblFieldTableCache>
                        <c:ptCount val="1"/>
                        <c:pt idx="0">
                          <c:v>1953</c:v>
                        </c:pt>
                      </c15:dlblFieldTableCache>
                    </c15:dlblFTEntry>
                  </c15:dlblFieldTable>
                  <c15:showDataLabelsRange val="0"/>
                </c:ext>
                <c:ext xmlns:c16="http://schemas.microsoft.com/office/drawing/2014/chart" uri="{C3380CC4-5D6E-409C-BE32-E72D297353CC}">
                  <c16:uniqueId val="{00000003-20E1-41A4-A4E3-CFCFAD6DC7DD}"/>
                </c:ext>
              </c:extLst>
            </c:dLbl>
            <c:dLbl>
              <c:idx val="4"/>
              <c:layout/>
              <c:tx>
                <c:strRef>
                  <c:f>Nigeria!$D$13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{0D8BBF54-892F-470C-89BB-6856EA77E76C}</c15:txfldGUID>
                      <c15:f>Nigeria!$D$13</c15:f>
                      <c15:dlblFieldTableCache>
                        <c:ptCount val="1"/>
                      </c15:dlblFieldTableCache>
                    </c15:dlblFTEntry>
                  </c15:dlblFieldTable>
                  <c15:showDataLabelsRange val="0"/>
                </c:ext>
                <c:ext xmlns:c16="http://schemas.microsoft.com/office/drawing/2014/chart" uri="{C3380CC4-5D6E-409C-BE32-E72D297353CC}">
                  <c16:uniqueId val="{00000004-20E1-41A4-A4E3-CFCFAD6DC7DD}"/>
                </c:ext>
              </c:extLst>
            </c:dLbl>
            <c:dLbl>
              <c:idx val="5"/>
              <c:layout/>
              <c:tx>
                <c:strRef>
                  <c:f>Nigeria!$D$14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{49AF619E-CF6A-482F-B6F9-0D3B8A0C41B0}</c15:txfldGUID>
                      <c15:f>Nigeria!$D$14</c15:f>
                      <c15:dlblFieldTableCache>
                        <c:ptCount val="1"/>
                      </c15:dlblFieldTableCache>
                    </c15:dlblFTEntry>
                  </c15:dlblFieldTable>
                  <c15:showDataLabelsRange val="0"/>
                </c:ext>
                <c:ext xmlns:c16="http://schemas.microsoft.com/office/drawing/2014/chart" uri="{C3380CC4-5D6E-409C-BE32-E72D297353CC}">
                  <c16:uniqueId val="{00000005-20E1-41A4-A4E3-CFCFAD6DC7DD}"/>
                </c:ext>
              </c:extLst>
            </c:dLbl>
            <c:dLbl>
              <c:idx val="6"/>
              <c:layout/>
              <c:tx>
                <c:strRef>
                  <c:f>Nigeria!$D$15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{C22AF27D-0CB0-421F-9088-A64D9D868920}</c15:txfldGUID>
                      <c15:f>Nigeria!$D$15</c15:f>
                      <c15:dlblFieldTableCache>
                        <c:ptCount val="1"/>
                      </c15:dlblFieldTableCache>
                    </c15:dlblFTEntry>
                  </c15:dlblFieldTable>
                  <c15:showDataLabelsRange val="0"/>
                </c:ext>
                <c:ext xmlns:c16="http://schemas.microsoft.com/office/drawing/2014/chart" uri="{C3380CC4-5D6E-409C-BE32-E72D297353CC}">
                  <c16:uniqueId val="{00000006-20E1-41A4-A4E3-CFCFAD6DC7DD}"/>
                </c:ext>
              </c:extLst>
            </c:dLbl>
            <c:dLbl>
              <c:idx val="7"/>
              <c:layout/>
              <c:tx>
                <c:strRef>
                  <c:f>Nigeria!$D$16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{B6AB48F3-45CC-4169-BED5-0F2CB6734AD3}</c15:txfldGUID>
                      <c15:f>Nigeria!$D$16</c15:f>
                      <c15:dlblFieldTableCache>
                        <c:ptCount val="1"/>
                      </c15:dlblFieldTableCache>
                    </c15:dlblFTEntry>
                  </c15:dlblFieldTable>
                  <c15:showDataLabelsRange val="0"/>
                </c:ext>
                <c:ext xmlns:c16="http://schemas.microsoft.com/office/drawing/2014/chart" uri="{C3380CC4-5D6E-409C-BE32-E72D297353CC}">
                  <c16:uniqueId val="{00000007-20E1-41A4-A4E3-CFCFAD6DC7DD}"/>
                </c:ext>
              </c:extLst>
            </c:dLbl>
            <c:dLbl>
              <c:idx val="8"/>
              <c:layout/>
              <c:tx>
                <c:strRef>
                  <c:f>Nigeria!$D$17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{DF97085E-D1A0-482F-995D-6BD5042B5CF5}</c15:txfldGUID>
                      <c15:f>Nigeria!$D$17</c15:f>
                      <c15:dlblFieldTableCache>
                        <c:ptCount val="1"/>
                      </c15:dlblFieldTableCache>
                    </c15:dlblFTEntry>
                  </c15:dlblFieldTable>
                  <c15:showDataLabelsRange val="0"/>
                </c:ext>
                <c:ext xmlns:c16="http://schemas.microsoft.com/office/drawing/2014/chart" uri="{C3380CC4-5D6E-409C-BE32-E72D297353CC}">
                  <c16:uniqueId val="{00000008-20E1-41A4-A4E3-CFCFAD6DC7DD}"/>
                </c:ext>
              </c:extLst>
            </c:dLbl>
            <c:dLbl>
              <c:idx val="9"/>
              <c:layout/>
              <c:tx>
                <c:strRef>
                  <c:f>Nigeria!$D$18</c:f>
                  <c:strCache>
                    <c:ptCount val="1"/>
                    <c:pt idx="0">
                      <c:v>1959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{428379CF-062A-45B4-98A5-12E6F6CBAD2F}</c15:txfldGUID>
                      <c15:f>Nigeria!$D$18</c15:f>
                      <c15:dlblFieldTableCache>
                        <c:ptCount val="1"/>
                        <c:pt idx="0">
                          <c:v>1959</c:v>
                        </c:pt>
                      </c15:dlblFieldTableCache>
                    </c15:dlblFTEntry>
                  </c15:dlblFieldTable>
                  <c15:showDataLabelsRange val="0"/>
                </c:ext>
                <c:ext xmlns:c16="http://schemas.microsoft.com/office/drawing/2014/chart" uri="{C3380CC4-5D6E-409C-BE32-E72D297353CC}">
                  <c16:uniqueId val="{00000009-20E1-41A4-A4E3-CFCFAD6DC7DD}"/>
                </c:ext>
              </c:extLst>
            </c:dLbl>
            <c:dLbl>
              <c:idx val="10"/>
              <c:layout/>
              <c:tx>
                <c:strRef>
                  <c:f>Nigeria!$D$19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{F6BD9890-0D87-4B63-A79F-CA546A68877D}</c15:txfldGUID>
                      <c15:f>Nigeria!$D$19</c15:f>
                      <c15:dlblFieldTableCache>
                        <c:ptCount val="1"/>
                      </c15:dlblFieldTableCache>
                    </c15:dlblFTEntry>
                  </c15:dlblFieldTable>
                  <c15:showDataLabelsRange val="0"/>
                </c:ext>
                <c:ext xmlns:c16="http://schemas.microsoft.com/office/drawing/2014/chart" uri="{C3380CC4-5D6E-409C-BE32-E72D297353CC}">
                  <c16:uniqueId val="{0000000A-20E1-41A4-A4E3-CFCFAD6DC7DD}"/>
                </c:ext>
              </c:extLst>
            </c:dLbl>
            <c:dLbl>
              <c:idx val="11"/>
              <c:layout/>
              <c:tx>
                <c:strRef>
                  <c:f>Nigeria!$D$20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{9D3523DD-14CD-433E-AFB3-881D0AF15860}</c15:txfldGUID>
                      <c15:f>Nigeria!$D$20</c15:f>
                      <c15:dlblFieldTableCache>
                        <c:ptCount val="1"/>
                      </c15:dlblFieldTableCache>
                    </c15:dlblFTEntry>
                  </c15:dlblFieldTable>
                  <c15:showDataLabelsRange val="0"/>
                </c:ext>
                <c:ext xmlns:c16="http://schemas.microsoft.com/office/drawing/2014/chart" uri="{C3380CC4-5D6E-409C-BE32-E72D297353CC}">
                  <c16:uniqueId val="{0000000B-20E1-41A4-A4E3-CFCFAD6DC7DD}"/>
                </c:ext>
              </c:extLst>
            </c:dLbl>
            <c:dLbl>
              <c:idx val="12"/>
              <c:layout/>
              <c:tx>
                <c:strRef>
                  <c:f>Nigeria!$D$21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{F66876C5-0DAA-4756-BCE7-C0C65D6D77B7}</c15:txfldGUID>
                      <c15:f>Nigeria!$D$21</c15:f>
                      <c15:dlblFieldTableCache>
                        <c:ptCount val="1"/>
                        <c:pt idx="0">
                          <c:v>1962</c:v>
                        </c:pt>
                      </c15:dlblFieldTableCache>
                    </c15:dlblFTEntry>
                  </c15:dlblFieldTable>
                  <c15:showDataLabelsRange val="0"/>
                </c:ext>
                <c:ext xmlns:c16="http://schemas.microsoft.com/office/drawing/2014/chart" uri="{C3380CC4-5D6E-409C-BE32-E72D297353CC}">
                  <c16:uniqueId val="{0000000C-20E1-41A4-A4E3-CFCFAD6DC7DD}"/>
                </c:ext>
              </c:extLst>
            </c:dLbl>
            <c:dLbl>
              <c:idx val="13"/>
              <c:layout/>
              <c:tx>
                <c:strRef>
                  <c:f>Nigeria!$D$22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{E2499058-4F77-40C4-B1D2-DF07FA8282E2}</c15:txfldGUID>
                      <c15:f>Nigeria!$D$22</c15:f>
                      <c15:dlblFieldTableCache>
                        <c:ptCount val="1"/>
                      </c15:dlblFieldTableCache>
                    </c15:dlblFTEntry>
                  </c15:dlblFieldTable>
                  <c15:showDataLabelsRange val="0"/>
                </c:ext>
                <c:ext xmlns:c16="http://schemas.microsoft.com/office/drawing/2014/chart" uri="{C3380CC4-5D6E-409C-BE32-E72D297353CC}">
                  <c16:uniqueId val="{0000000D-20E1-41A4-A4E3-CFCFAD6DC7DD}"/>
                </c:ext>
              </c:extLst>
            </c:dLbl>
            <c:dLbl>
              <c:idx val="14"/>
              <c:layout/>
              <c:tx>
                <c:strRef>
                  <c:f>Nigeria!$D$23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{8BF12FB7-8A88-49E3-ABA5-00F78283E4D3}</c15:txfldGUID>
                      <c15:f>Nigeria!$D$23</c15:f>
                      <c15:dlblFieldTableCache>
                        <c:ptCount val="1"/>
                      </c15:dlblFieldTableCache>
                    </c15:dlblFTEntry>
                  </c15:dlblFieldTable>
                  <c15:showDataLabelsRange val="0"/>
                </c:ext>
                <c:ext xmlns:c16="http://schemas.microsoft.com/office/drawing/2014/chart" uri="{C3380CC4-5D6E-409C-BE32-E72D297353CC}">
                  <c16:uniqueId val="{0000000E-20E1-41A4-A4E3-CFCFAD6DC7DD}"/>
                </c:ext>
              </c:extLst>
            </c:dLbl>
            <c:dLbl>
              <c:idx val="15"/>
              <c:layout/>
              <c:tx>
                <c:strRef>
                  <c:f>Nigeria!$D$24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{394E154F-DC3F-40BD-BCE0-17E80DE8AE32}</c15:txfldGUID>
                      <c15:f>Nigeria!$D$24</c15:f>
                      <c15:dlblFieldTableCache>
                        <c:ptCount val="1"/>
                      </c15:dlblFieldTableCache>
                    </c15:dlblFTEntry>
                  </c15:dlblFieldTable>
                  <c15:showDataLabelsRange val="0"/>
                </c:ext>
                <c:ext xmlns:c16="http://schemas.microsoft.com/office/drawing/2014/chart" uri="{C3380CC4-5D6E-409C-BE32-E72D297353CC}">
                  <c16:uniqueId val="{0000000F-20E1-41A4-A4E3-CFCFAD6DC7DD}"/>
                </c:ext>
              </c:extLst>
            </c:dLbl>
            <c:dLbl>
              <c:idx val="16"/>
              <c:layout/>
              <c:tx>
                <c:strRef>
                  <c:f>Nigeria!$D$25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{26313DF4-EBC0-4265-9DAD-56738A031D29}</c15:txfldGUID>
                      <c15:f>Nigeria!$D$25</c15:f>
                      <c15:dlblFieldTableCache>
                        <c:ptCount val="1"/>
                      </c15:dlblFieldTableCache>
                    </c15:dlblFTEntry>
                  </c15:dlblFieldTable>
                  <c15:showDataLabelsRange val="0"/>
                </c:ext>
                <c:ext xmlns:c16="http://schemas.microsoft.com/office/drawing/2014/chart" uri="{C3380CC4-5D6E-409C-BE32-E72D297353CC}">
                  <c16:uniqueId val="{00000010-20E1-41A4-A4E3-CFCFAD6DC7DD}"/>
                </c:ext>
              </c:extLst>
            </c:dLbl>
            <c:dLbl>
              <c:idx val="17"/>
              <c:layout/>
              <c:tx>
                <c:strRef>
                  <c:f>Nigeria!$D$26</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{B33D3451-1B5E-43D4-8756-2D5E671E181C}</c15:txfldGUID>
                      <c15:f>Nigeria!$D$26</c15:f>
                      <c15:dlblFieldTableCache>
                        <c:ptCount val="1"/>
                        <c:pt idx="0">
                          <c:v>1967</c:v>
                        </c:pt>
                      </c15:dlblFieldTableCache>
                    </c15:dlblFTEntry>
                  </c15:dlblFieldTable>
                  <c15:showDataLabelsRange val="0"/>
                </c:ext>
                <c:ext xmlns:c16="http://schemas.microsoft.com/office/drawing/2014/chart" uri="{C3380CC4-5D6E-409C-BE32-E72D297353CC}">
                  <c16:uniqueId val="{00000011-20E1-41A4-A4E3-CFCFAD6DC7DD}"/>
                </c:ext>
              </c:extLst>
            </c:dLbl>
            <c:dLbl>
              <c:idx val="18"/>
              <c:layout/>
              <c:tx>
                <c:strRef>
                  <c:f>Nigeria!$D$27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{806EEF9A-32A1-403A-BAF3-0CD5377BDA4E}</c15:txfldGUID>
                      <c15:f>Nigeria!$D$27</c15:f>
                      <c15:dlblFieldTableCache>
                        <c:ptCount val="1"/>
                      </c15:dlblFieldTableCache>
                    </c15:dlblFTEntry>
                  </c15:dlblFieldTable>
                  <c15:showDataLabelsRange val="0"/>
                </c:ext>
                <c:ext xmlns:c16="http://schemas.microsoft.com/office/drawing/2014/chart" uri="{C3380CC4-5D6E-409C-BE32-E72D297353CC}">
                  <c16:uniqueId val="{00000012-20E1-41A4-A4E3-CFCFAD6DC7DD}"/>
                </c:ext>
              </c:extLst>
            </c:dLbl>
            <c:dLbl>
              <c:idx val="19"/>
              <c:layout/>
              <c:tx>
                <c:strRef>
                  <c:f>Nigeria!$D$28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{40D9D764-E528-4C32-B6BA-41E96ED80F5D}</c15:txfldGUID>
                      <c15:f>Nigeria!$D$28</c15:f>
                      <c15:dlblFieldTableCache>
                        <c:ptCount val="1"/>
                      </c15:dlblFieldTableCache>
                    </c15:dlblFTEntry>
                  </c15:dlblFieldTable>
                  <c15:showDataLabelsRange val="0"/>
                </c:ext>
                <c:ext xmlns:c16="http://schemas.microsoft.com/office/drawing/2014/chart" uri="{C3380CC4-5D6E-409C-BE32-E72D297353CC}">
                  <c16:uniqueId val="{00000013-20E1-41A4-A4E3-CFCFAD6DC7DD}"/>
                </c:ext>
              </c:extLst>
            </c:dLbl>
            <c:dLbl>
              <c:idx val="20"/>
              <c:layout/>
              <c:tx>
                <c:strRef>
                  <c:f>Nigeria!$D$29</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{0CDF1473-7DA4-4DEA-ACAF-73B5E2A15EDF}</c15:txfldGUID>
                      <c15:f>Nigeria!$D$29</c15:f>
                      <c15:dlblFieldTableCache>
                        <c:ptCount val="1"/>
                        <c:pt idx="0">
                          <c:v>1970</c:v>
                        </c:pt>
                      </c15:dlblFieldTableCache>
                    </c15:dlblFTEntry>
                  </c15:dlblFieldTable>
                  <c15:showDataLabelsRange val="0"/>
                </c:ext>
                <c:ext xmlns:c16="http://schemas.microsoft.com/office/drawing/2014/chart" uri="{C3380CC4-5D6E-409C-BE32-E72D297353CC}">
                  <c16:uniqueId val="{00000014-20E1-41A4-A4E3-CFCFAD6DC7DD}"/>
                </c:ext>
              </c:extLst>
            </c:dLbl>
            <c:dLbl>
              <c:idx val="21"/>
              <c:layout/>
              <c:tx>
                <c:strRef>
                  <c:f>Nigeria!$D$30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{55F8A3D0-D497-4D3A-B2CA-89DC0897BD30}</c15:txfldGUID>
                      <c15:f>Nigeria!$D$30</c15:f>
                      <c15:dlblFieldTableCache>
                        <c:ptCount val="1"/>
                      </c15:dlblFieldTableCache>
                    </c15:dlblFTEntry>
                  </c15:dlblFieldTable>
                  <c15:showDataLabelsRange val="0"/>
                </c:ext>
                <c:ext xmlns:c16="http://schemas.microsoft.com/office/drawing/2014/chart" uri="{C3380CC4-5D6E-409C-BE32-E72D297353CC}">
                  <c16:uniqueId val="{00000015-20E1-41A4-A4E3-CFCFAD6DC7DD}"/>
                </c:ext>
              </c:extLst>
            </c:dLbl>
            <c:dLbl>
              <c:idx val="22"/>
              <c:layout/>
              <c:tx>
                <c:strRef>
                  <c:f>Nigeria!$D$31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{6455B1A4-E55E-4545-9A37-50717B2920C0}</c15:txfldGUID>
                      <c15:f>Nigeria!$D$31</c15:f>
                      <c15:dlblFieldTableCache>
                        <c:ptCount val="1"/>
                      </c15:dlblFieldTableCache>
                    </c15:dlblFTEntry>
                  </c15:dlblFieldTable>
                  <c15:showDataLabelsRange val="0"/>
                </c:ext>
                <c:ext xmlns:c16="http://schemas.microsoft.com/office/drawing/2014/chart" uri="{C3380CC4-5D6E-409C-BE32-E72D297353CC}">
                  <c16:uniqueId val="{00000016-20E1-41A4-A4E3-CFCFAD6DC7DD}"/>
                </c:ext>
              </c:extLst>
            </c:dLbl>
            <c:dLbl>
              <c:idx val="23"/>
              <c:layout/>
              <c:tx>
                <c:strRef>
                  <c:f>Nigeria!$D$32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{91D5436E-5B20-4065-9F68-2A5FD58A6BFE}</c15:txfldGUID>
                      <c15:f>Nigeria!$D$32</c15:f>
                      <c15:dlblFieldTableCache>
                        <c:ptCount val="1"/>
                      </c15:dlblFieldTableCache>
                    </c15:dlblFTEntry>
                  </c15:dlblFieldTable>
                  <c15:showDataLabelsRange val="0"/>
                </c:ext>
                <c:ext xmlns:c16="http://schemas.microsoft.com/office/drawing/2014/chart" uri="{C3380CC4-5D6E-409C-BE32-E72D297353CC}">
                  <c16:uniqueId val="{00000017-20E1-41A4-A4E3-CFCFAD6DC7DD}"/>
                </c:ext>
              </c:extLst>
            </c:dLbl>
            <c:dLbl>
              <c:idx val="24"/>
              <c:layout/>
              <c:tx>
                <c:strRef>
                  <c:f>Nigeria!$D$33</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{9EB82B9D-EDEF-4641-8072-C9336B51F410}</c15:txfldGUID>
                      <c15:f>Nigeria!$D$33</c15:f>
                      <c15:dlblFieldTableCache>
                        <c:ptCount val="1"/>
                        <c:pt idx="0">
                          <c:v>1974</c:v>
                        </c:pt>
                      </c15:dlblFieldTableCache>
                    </c15:dlblFTEntry>
                  </c15:dlblFieldTable>
                  <c15:showDataLabelsRange val="0"/>
                </c:ext>
                <c:ext xmlns:c16="http://schemas.microsoft.com/office/drawing/2014/chart" uri="{C3380CC4-5D6E-409C-BE32-E72D297353CC}">
                  <c16:uniqueId val="{00000018-20E1-41A4-A4E3-CFCFAD6DC7DD}"/>
                </c:ext>
              </c:extLst>
            </c:dLbl>
            <c:dLbl>
              <c:idx val="25"/>
              <c:layout/>
              <c:tx>
                <c:strRef>
                  <c:f>Nigeria!$D$34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{0CDFF14C-4DC1-4633-A616-3AEADEFFD1CC}</c15:txfldGUID>
                      <c15:f>Nigeria!$D$34</c15:f>
                      <c15:dlblFieldTableCache>
                        <c:ptCount val="1"/>
                      </c15:dlblFieldTableCache>
                    </c15:dlblFTEntry>
                  </c15:dlblFieldTable>
                  <c15:showDataLabelsRange val="0"/>
                </c:ext>
                <c:ext xmlns:c16="http://schemas.microsoft.com/office/drawing/2014/chart" uri="{C3380CC4-5D6E-409C-BE32-E72D297353CC}">
                  <c16:uniqueId val="{00000019-20E1-41A4-A4E3-CFCFAD6DC7DD}"/>
                </c:ext>
              </c:extLst>
            </c:dLbl>
            <c:dLbl>
              <c:idx val="26"/>
              <c:layout/>
              <c:tx>
                <c:strRef>
                  <c:f>Nigeria!$D$35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{18D2329A-479B-44D4-8C0F-18789BCBE982}</c15:txfldGUID>
                      <c15:f>Nigeria!$D$35</c15:f>
                      <c15:dlblFieldTableCache>
                        <c:ptCount val="1"/>
                      </c15:dlblFieldTableCache>
                    </c15:dlblFTEntry>
                  </c15:dlblFieldTable>
                  <c15:showDataLabelsRange val="0"/>
                </c:ext>
                <c:ext xmlns:c16="http://schemas.microsoft.com/office/drawing/2014/chart" uri="{C3380CC4-5D6E-409C-BE32-E72D297353CC}">
                  <c16:uniqueId val="{0000001A-20E1-41A4-A4E3-CFCFAD6DC7DD}"/>
                </c:ext>
              </c:extLst>
            </c:dLbl>
            <c:dLbl>
              <c:idx val="27"/>
              <c:layout/>
              <c:tx>
                <c:strRef>
                  <c:f>Nigeria!$D$36</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{6B874F32-BE73-4146-BC17-89AED4C764A4}</c15:txfldGUID>
                      <c15:f>Nigeria!$D$36</c15:f>
                      <c15:dlblFieldTableCache>
                        <c:ptCount val="1"/>
                        <c:pt idx="0">
                          <c:v>1977</c:v>
                        </c:pt>
                      </c15:dlblFieldTableCache>
                    </c15:dlblFTEntry>
                  </c15:dlblFieldTable>
                  <c15:showDataLabelsRange val="0"/>
                </c:ext>
                <c:ext xmlns:c16="http://schemas.microsoft.com/office/drawing/2014/chart" uri="{C3380CC4-5D6E-409C-BE32-E72D297353CC}">
                  <c16:uniqueId val="{0000001B-20E1-41A4-A4E3-CFCFAD6DC7DD}"/>
                </c:ext>
              </c:extLst>
            </c:dLbl>
            <c:dLbl>
              <c:idx val="28"/>
              <c:layout/>
              <c:tx>
                <c:strRef>
                  <c:f>Nigeria!$D$37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{6D00697A-B06E-4205-9CA5-3755020BBE3A}</c15:txfldGUID>
                      <c15:f>Nigeria!$D$37</c15:f>
                      <c15:dlblFieldTableCache>
                        <c:ptCount val="1"/>
                      </c15:dlblFieldTableCache>
                    </c15:dlblFTEntry>
                  </c15:dlblFieldTable>
                  <c15:showDataLabelsRange val="0"/>
                </c:ext>
                <c:ext xmlns:c16="http://schemas.microsoft.com/office/drawing/2014/chart" uri="{C3380CC4-5D6E-409C-BE32-E72D297353CC}">
                  <c16:uniqueId val="{0000001C-20E1-41A4-A4E3-CFCFAD6DC7DD}"/>
                </c:ext>
              </c:extLst>
            </c:dLbl>
            <c:dLbl>
              <c:idx val="29"/>
              <c:layout/>
              <c:tx>
                <c:strRef>
                  <c:f>Nigeria!$D$38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{0419E4FB-6C56-4B72-AE7A-0D53E096E65A}</c15:txfldGUID>
                      <c15:f>Nigeria!$D$38</c15:f>
                      <c15:dlblFieldTableCache>
                        <c:ptCount val="1"/>
                      </c15:dlblFieldTableCache>
                    </c15:dlblFTEntry>
                  </c15:dlblFieldTable>
                  <c15:showDataLabelsRange val="0"/>
                </c:ext>
                <c:ext xmlns:c16="http://schemas.microsoft.com/office/drawing/2014/chart" uri="{C3380CC4-5D6E-409C-BE32-E72D297353CC}">
                  <c16:uniqueId val="{0000001D-20E1-41A4-A4E3-CFCFAD6DC7DD}"/>
                </c:ext>
              </c:extLst>
            </c:dLbl>
            <c:dLbl>
              <c:idx val="30"/>
              <c:layout/>
              <c:tx>
                <c:strRef>
                  <c:f>Nigeria!$D$39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{D986A143-68EF-4F23-A6A2-E95FB1935713}</c15:txfldGUID>
                      <c15:f>Nigeria!$D$39</c15:f>
                      <c15:dlblFieldTableCache>
                        <c:ptCount val="1"/>
                      </c15:dlblFieldTableCache>
                    </c15:dlblFTEntry>
                  </c15:dlblFieldTable>
                  <c15:showDataLabelsRange val="0"/>
                </c:ext>
                <c:ext xmlns:c16="http://schemas.microsoft.com/office/drawing/2014/chart" uri="{C3380CC4-5D6E-409C-BE32-E72D297353CC}">
                  <c16:uniqueId val="{0000001E-20E1-41A4-A4E3-CFCFAD6DC7DD}"/>
                </c:ext>
              </c:extLst>
            </c:dLbl>
            <c:dLbl>
              <c:idx val="31"/>
              <c:layout/>
              <c:tx>
                <c:strRef>
                  <c:f>Nigeria!$D$40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{702B78E5-881F-4ECE-8EA6-6032D314D94C}</c15:txfldGUID>
                      <c15:f>Nigeria!$D$40</c15:f>
                      <c15:dlblFieldTableCache>
                        <c:ptCount val="1"/>
                      </c15:dlblFieldTableCache>
                    </c15:dlblFTEntry>
                  </c15:dlblFieldTable>
                  <c15:showDataLabelsRange val="0"/>
                </c:ext>
                <c:ext xmlns:c16="http://schemas.microsoft.com/office/drawing/2014/chart" uri="{C3380CC4-5D6E-409C-BE32-E72D297353CC}">
                  <c16:uniqueId val="{0000001F-20E1-41A4-A4E3-CFCFAD6DC7DD}"/>
                </c:ext>
              </c:extLst>
            </c:dLbl>
            <c:dLbl>
              <c:idx val="32"/>
              <c:layout/>
              <c:tx>
                <c:strRef>
                  <c:f>Nigeria!$D$41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{A30C7910-0151-4F5A-9E87-46111E1A406A}</c15:txfldGUID>
                      <c15:f>Nigeria!$D$41</c15:f>
                      <c15:dlblFieldTableCache>
                        <c:ptCount val="1"/>
                      </c15:dlblFieldTableCache>
                    </c15:dlblFTEntry>
                  </c15:dlblFieldTable>
                  <c15:showDataLabelsRange val="0"/>
                </c:ext>
                <c:ext xmlns:c16="http://schemas.microsoft.com/office/drawing/2014/chart" uri="{C3380CC4-5D6E-409C-BE32-E72D297353CC}">
                  <c16:uniqueId val="{00000020-20E1-41A4-A4E3-CFCFAD6DC7DD}"/>
                </c:ext>
              </c:extLst>
            </c:dLbl>
            <c:dLbl>
              <c:idx val="33"/>
              <c:layout/>
              <c:tx>
                <c:strRef>
                  <c:f>Nigeria!$D$42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{76BEB879-93B2-4C62-A9EA-03EE3C043CDC}</c15:txfldGUID>
                      <c15:f>Nigeria!$D$42</c15:f>
                      <c15:dlblFieldTableCache>
                        <c:ptCount val="1"/>
                      </c15:dlblFieldTableCache>
                    </c15:dlblFTEntry>
                  </c15:dlblFieldTable>
                  <c15:showDataLabelsRange val="0"/>
                </c:ext>
                <c:ext xmlns:c16="http://schemas.microsoft.com/office/drawing/2014/chart" uri="{C3380CC4-5D6E-409C-BE32-E72D297353CC}">
                  <c16:uniqueId val="{00000021-20E1-41A4-A4E3-CFCFAD6DC7DD}"/>
                </c:ext>
              </c:extLst>
            </c:dLbl>
            <c:dLbl>
              <c:idx val="34"/>
              <c:layout/>
              <c:tx>
                <c:strRef>
                  <c:f>Nigeria!$D$43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{8A146A82-488A-4A0B-B3F3-7D2396AAB432}</c15:txfldGUID>
                      <c15:f>Nigeria!$D$43</c15:f>
                      <c15:dlblFieldTableCache>
                        <c:ptCount val="1"/>
                      </c15:dlblFieldTableCache>
                    </c15:dlblFTEntry>
                  </c15:dlblFieldTable>
                  <c15:showDataLabelsRange val="0"/>
                </c:ext>
                <c:ext xmlns:c16="http://schemas.microsoft.com/office/drawing/2014/chart" uri="{C3380CC4-5D6E-409C-BE32-E72D297353CC}">
                  <c16:uniqueId val="{00000022-20E1-41A4-A4E3-CFCFAD6DC7DD}"/>
                </c:ext>
              </c:extLst>
            </c:dLbl>
            <c:dLbl>
              <c:idx val="35"/>
              <c:layout/>
              <c:tx>
                <c:strRef>
                  <c:f>Nigeria!$D$44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{93B84C61-301A-43D5-99AB-21A8094E57BF}</c15:txfldGUID>
                      <c15:f>Nigeria!$D$44</c15:f>
                      <c15:dlblFieldTableCache>
                        <c:ptCount val="1"/>
                      </c15:dlblFieldTableCache>
                    </c15:dlblFTEntry>
                  </c15:dlblFieldTable>
                  <c15:showDataLabelsRange val="0"/>
                </c:ext>
                <c:ext xmlns:c16="http://schemas.microsoft.com/office/drawing/2014/chart" uri="{C3380CC4-5D6E-409C-BE32-E72D297353CC}">
                  <c16:uniqueId val="{00000023-20E1-41A4-A4E3-CFCFAD6DC7DD}"/>
                </c:ext>
              </c:extLst>
            </c:dLbl>
            <c:dLbl>
              <c:idx val="36"/>
              <c:layout/>
              <c:tx>
                <c:strRef>
                  <c:f>Nigeria!$D$45</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{22FE2736-F1D2-4BA0-B649-5E3D7B8F26AE}</c15:txfldGUID>
                      <c15:f>Nigeria!$D$45</c15:f>
                      <c15:dlblFieldTableCache>
                        <c:ptCount val="1"/>
                        <c:pt idx="0">
                          <c:v>1986</c:v>
                        </c:pt>
                      </c15:dlblFieldTableCache>
                    </c15:dlblFTEntry>
                  </c15:dlblFieldTable>
                  <c15:showDataLabelsRange val="0"/>
                </c:ext>
                <c:ext xmlns:c16="http://schemas.microsoft.com/office/drawing/2014/chart" uri="{C3380CC4-5D6E-409C-BE32-E72D297353CC}">
                  <c16:uniqueId val="{00000024-20E1-41A4-A4E3-CFCFAD6DC7DD}"/>
                </c:ext>
              </c:extLst>
            </c:dLbl>
            <c:dLbl>
              <c:idx val="37"/>
              <c:layout/>
              <c:tx>
                <c:strRef>
                  <c:f>Nigeria!$D$46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{437F97E7-ED59-4924-AD03-342996B0D936}</c15:txfldGUID>
                      <c15:f>Nigeria!$D$46</c15:f>
                      <c15:dlblFieldTableCache>
                        <c:ptCount val="1"/>
                      </c15:dlblFieldTableCache>
                    </c15:dlblFTEntry>
                  </c15:dlblFieldTable>
                  <c15:showDataLabelsRange val="0"/>
                </c:ext>
                <c:ext xmlns:c16="http://schemas.microsoft.com/office/drawing/2014/chart" uri="{C3380CC4-5D6E-409C-BE32-E72D297353CC}">
                  <c16:uniqueId val="{00000025-20E1-41A4-A4E3-CFCFAD6DC7DD}"/>
                </c:ext>
              </c:extLst>
            </c:dLbl>
            <c:dLbl>
              <c:idx val="38"/>
              <c:layout/>
              <c:tx>
                <c:strRef>
                  <c:f>Nigeria!$D$47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{8317DCF6-C381-44D0-B503-CACBA708404D}</c15:txfldGUID>
                      <c15:f>Nigeria!$D$47</c15:f>
                      <c15:dlblFieldTableCache>
                        <c:ptCount val="1"/>
                      </c15:dlblFieldTableCache>
                    </c15:dlblFTEntry>
                  </c15:dlblFieldTable>
                  <c15:showDataLabelsRange val="0"/>
                </c:ext>
                <c:ext xmlns:c16="http://schemas.microsoft.com/office/drawing/2014/chart" uri="{C3380CC4-5D6E-409C-BE32-E72D297353CC}">
                  <c16:uniqueId val="{00000026-20E1-41A4-A4E3-CFCFAD6DC7DD}"/>
                </c:ext>
              </c:extLst>
            </c:dLbl>
            <c:dLbl>
              <c:idx val="39"/>
              <c:layout/>
              <c:tx>
                <c:strRef>
                  <c:f>Nigeria!$D$48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{750E2FD0-001F-4649-B7A5-B784ED9F82BC}</c15:txfldGUID>
                      <c15:f>Nigeria!$D$48</c15:f>
                      <c15:dlblFieldTableCache>
                        <c:ptCount val="1"/>
                      </c15:dlblFieldTableCache>
                    </c15:dlblFTEntry>
                  </c15:dlblFieldTable>
                  <c15:showDataLabelsRange val="0"/>
                </c:ext>
                <c:ext xmlns:c16="http://schemas.microsoft.com/office/drawing/2014/chart" uri="{C3380CC4-5D6E-409C-BE32-E72D297353CC}">
                  <c16:uniqueId val="{00000027-20E1-41A4-A4E3-CFCFAD6DC7DD}"/>
                </c:ext>
              </c:extLst>
            </c:dLbl>
            <c:dLbl>
              <c:idx val="40"/>
              <c:layout/>
              <c:tx>
                <c:strRef>
                  <c:f>Nigeria!$D$49</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{FD309321-1BCD-41E4-84E0-AEC2A939D9D0}</c15:txfldGUID>
                      <c15:f>Nigeria!$D$49</c15:f>
                      <c15:dlblFieldTableCache>
                        <c:ptCount val="1"/>
                        <c:pt idx="0">
                          <c:v>1990</c:v>
                        </c:pt>
                      </c15:dlblFieldTableCache>
                    </c15:dlblFTEntry>
                  </c15:dlblFieldTable>
                  <c15:showDataLabelsRange val="0"/>
                </c:ext>
                <c:ext xmlns:c16="http://schemas.microsoft.com/office/drawing/2014/chart" uri="{C3380CC4-5D6E-409C-BE32-E72D297353CC}">
                  <c16:uniqueId val="{00000028-20E1-41A4-A4E3-CFCFAD6DC7DD}"/>
                </c:ext>
              </c:extLst>
            </c:dLbl>
            <c:dLbl>
              <c:idx val="41"/>
              <c:layout/>
              <c:tx>
                <c:strRef>
                  <c:f>Nigeria!$D$50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{65D275C1-DDED-403C-926A-4C3320C25EB6}</c15:txfldGUID>
                      <c15:f>Nigeria!$D$50</c15:f>
                      <c15:dlblFieldTableCache>
                        <c:ptCount val="1"/>
                      </c15:dlblFieldTableCache>
                    </c15:dlblFTEntry>
                  </c15:dlblFieldTable>
                  <c15:showDataLabelsRange val="0"/>
                </c:ext>
                <c:ext xmlns:c16="http://schemas.microsoft.com/office/drawing/2014/chart" uri="{C3380CC4-5D6E-409C-BE32-E72D297353CC}">
                  <c16:uniqueId val="{00000029-20E1-41A4-A4E3-CFCFAD6DC7DD}"/>
                </c:ext>
              </c:extLst>
            </c:dLbl>
            <c:dLbl>
              <c:idx val="42"/>
              <c:layout/>
              <c:tx>
                <c:strRef>
                  <c:f>Nigeria!$D$51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{9365013A-A0E9-40F9-BD45-984B499427EF}</c15:txfldGUID>
                      <c15:f>Nigeria!$D$51</c15:f>
                      <c15:dlblFieldTableCache>
                        <c:ptCount val="1"/>
                      </c15:dlblFieldTableCache>
                    </c15:dlblFTEntry>
                  </c15:dlblFieldTable>
                  <c15:showDataLabelsRange val="0"/>
                </c:ext>
                <c:ext xmlns:c16="http://schemas.microsoft.com/office/drawing/2014/chart" uri="{C3380CC4-5D6E-409C-BE32-E72D297353CC}">
                  <c16:uniqueId val="{0000002A-20E1-41A4-A4E3-CFCFAD6DC7DD}"/>
                </c:ext>
              </c:extLst>
            </c:dLbl>
            <c:dLbl>
              <c:idx val="43"/>
              <c:layout/>
              <c:tx>
                <c:strRef>
                  <c:f>Nigeria!$D$52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{94B99802-45C8-4055-82A2-EEEBD7315A41}</c15:txfldGUID>
                      <c15:f>Nigeria!$D$52</c15:f>
                      <c15:dlblFieldTableCache>
                        <c:ptCount val="1"/>
                      </c15:dlblFieldTableCache>
                    </c15:dlblFTEntry>
                  </c15:dlblFieldTable>
                  <c15:showDataLabelsRange val="0"/>
                </c:ext>
                <c:ext xmlns:c16="http://schemas.microsoft.com/office/drawing/2014/chart" uri="{C3380CC4-5D6E-409C-BE32-E72D297353CC}">
                  <c16:uniqueId val="{0000002B-20E1-41A4-A4E3-CFCFAD6DC7DD}"/>
                </c:ext>
              </c:extLst>
            </c:dLbl>
            <c:dLbl>
              <c:idx val="44"/>
              <c:layout/>
              <c:tx>
                <c:strRef>
                  <c:f>Nigeria!$D$53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{24B146AC-EBCF-40B2-A95A-E3090A0946C2}</c15:txfldGUID>
                      <c15:f>Nigeria!$D$53</c15:f>
                      <c15:dlblFieldTableCache>
                        <c:ptCount val="1"/>
                      </c15:dlblFieldTableCache>
                    </c15:dlblFTEntry>
                  </c15:dlblFieldTable>
                  <c15:showDataLabelsRange val="0"/>
                </c:ext>
                <c:ext xmlns:c16="http://schemas.microsoft.com/office/drawing/2014/chart" uri="{C3380CC4-5D6E-409C-BE32-E72D297353CC}">
                  <c16:uniqueId val="{0000002C-20E1-41A4-A4E3-CFCFAD6DC7DD}"/>
                </c:ext>
              </c:extLst>
            </c:dLbl>
            <c:dLbl>
              <c:idx val="45"/>
              <c:layout/>
              <c:tx>
                <c:strRef>
                  <c:f>Nigeria!$D$54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{EBD776EC-75B7-48A2-ACBC-9984ED3E1532}</c15:txfldGUID>
                      <c15:f>Nigeria!$D$54</c15:f>
                      <c15:dlblFieldTableCache>
                        <c:ptCount val="1"/>
                      </c15:dlblFieldTableCache>
                    </c15:dlblFTEntry>
                  </c15:dlblFieldTable>
                  <c15:showDataLabelsRange val="0"/>
                </c:ext>
                <c:ext xmlns:c16="http://schemas.microsoft.com/office/drawing/2014/chart" uri="{C3380CC4-5D6E-409C-BE32-E72D297353CC}">
                  <c16:uniqueId val="{0000002D-20E1-41A4-A4E3-CFCFAD6DC7DD}"/>
                </c:ext>
              </c:extLst>
            </c:dLbl>
            <c:dLbl>
              <c:idx val="46"/>
              <c:layout/>
              <c:tx>
                <c:strRef>
                  <c:f>Nigeria!$D$55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{529CE67E-0E29-4540-BDD5-A3ADB2E5CC70}</c15:txfldGUID>
                      <c15:f>Nigeria!$D$55</c15:f>
                      <c15:dlblFieldTableCache>
                        <c:ptCount val="1"/>
                      </c15:dlblFieldTableCache>
                    </c15:dlblFTEntry>
                  </c15:dlblFieldTable>
                  <c15:showDataLabelsRange val="0"/>
                </c:ext>
                <c:ext xmlns:c16="http://schemas.microsoft.com/office/drawing/2014/chart" uri="{C3380CC4-5D6E-409C-BE32-E72D297353CC}">
                  <c16:uniqueId val="{0000002E-20E1-41A4-A4E3-CFCFAD6DC7DD}"/>
                </c:ext>
              </c:extLst>
            </c:dLbl>
            <c:dLbl>
              <c:idx val="47"/>
              <c:layout/>
              <c:tx>
                <c:strRef>
                  <c:f>Nigeria!$D$56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{1191F48F-E865-4074-A30A-C1AFB32C3E3B}</c15:txfldGUID>
                      <c15:f>Nigeria!$D$56</c15:f>
                      <c15:dlblFieldTableCache>
                        <c:ptCount val="1"/>
                      </c15:dlblFieldTableCache>
                    </c15:dlblFTEntry>
                  </c15:dlblFieldTable>
                  <c15:showDataLabelsRange val="0"/>
                </c:ext>
                <c:ext xmlns:c16="http://schemas.microsoft.com/office/drawing/2014/chart" uri="{C3380CC4-5D6E-409C-BE32-E72D297353CC}">
                  <c16:uniqueId val="{0000002F-20E1-41A4-A4E3-CFCFAD6DC7DD}"/>
                </c:ext>
              </c:extLst>
            </c:dLbl>
            <c:dLbl>
              <c:idx val="48"/>
              <c:layout/>
              <c:tx>
                <c:strRef>
                  <c:f>Nigeria!$D$57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{333098AF-86B1-4CFC-8F9C-7D152B10691A}</c15:txfldGUID>
                      <c15:f>Nigeria!$D$57</c15:f>
                      <c15:dlblFieldTableCache>
                        <c:ptCount val="1"/>
                      </c15:dlblFieldTableCache>
                    </c15:dlblFTEntry>
                  </c15:dlblFieldTable>
                  <c15:showDataLabelsRange val="0"/>
                </c:ext>
                <c:ext xmlns:c16="http://schemas.microsoft.com/office/drawing/2014/chart" uri="{C3380CC4-5D6E-409C-BE32-E72D297353CC}">
                  <c16:uniqueId val="{00000030-20E1-41A4-A4E3-CFCFAD6DC7DD}"/>
                </c:ext>
              </c:extLst>
            </c:dLbl>
            <c:dLbl>
              <c:idx val="49"/>
              <c:layout/>
              <c:tx>
                <c:strRef>
                  <c:f>Nigeria!$D$58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{327EAC09-E0FF-4AFE-B39B-45F73CC10C6E}</c15:txfldGUID>
                      <c15:f>Nigeria!$D$58</c15:f>
                      <c15:dlblFieldTableCache>
                        <c:ptCount val="1"/>
                      </c15:dlblFieldTableCache>
                    </c15:dlblFTEntry>
                  </c15:dlblFieldTable>
                  <c15:showDataLabelsRange val="0"/>
                </c:ext>
                <c:ext xmlns:c16="http://schemas.microsoft.com/office/drawing/2014/chart" uri="{C3380CC4-5D6E-409C-BE32-E72D297353CC}">
                  <c16:uniqueId val="{00000031-20E1-41A4-A4E3-CFCFAD6DC7DD}"/>
                </c:ext>
              </c:extLst>
            </c:dLbl>
            <c:dLbl>
              <c:idx val="50"/>
              <c:layout/>
              <c:tx>
                <c:strRef>
                  <c:f>Nigeria!$D$59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{121DEA16-18BC-4FF9-A219-EC806EB89828}</c15:txfldGUID>
                      <c15:f>Nigeria!$D$59</c15:f>
                      <c15:dlblFieldTableCache>
                        <c:ptCount val="1"/>
                        <c:pt idx="0">
                          <c:v>2000</c:v>
                        </c:pt>
                      </c15:dlblFieldTableCache>
                    </c15:dlblFTEntry>
                  </c15:dlblFieldTable>
                  <c15:showDataLabelsRange val="0"/>
                </c:ext>
                <c:ext xmlns:c16="http://schemas.microsoft.com/office/drawing/2014/chart" uri="{C3380CC4-5D6E-409C-BE32-E72D297353CC}">
                  <c16:uniqueId val="{00000032-20E1-41A4-A4E3-CFCFAD6DC7DD}"/>
                </c:ext>
              </c:extLst>
            </c:dLbl>
            <c:dLbl>
              <c:idx val="51"/>
              <c:layout/>
              <c:tx>
                <c:strRef>
                  <c:f>Nigeria!$D$60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{D9EC1519-DA79-4F4B-90E5-F2493CEC7C0F}</c15:txfldGUID>
                      <c15:f>Nigeria!$D$60</c15:f>
                      <c15:dlblFieldTableCache>
                        <c:ptCount val="1"/>
                      </c15:dlblFieldTableCache>
                    </c15:dlblFTEntry>
                  </c15:dlblFieldTable>
                  <c15:showDataLabelsRange val="0"/>
                </c:ext>
                <c:ext xmlns:c16="http://schemas.microsoft.com/office/drawing/2014/chart" uri="{C3380CC4-5D6E-409C-BE32-E72D297353CC}">
                  <c16:uniqueId val="{00000033-20E1-41A4-A4E3-CFCFAD6DC7DD}"/>
                </c:ext>
              </c:extLst>
            </c:dLbl>
            <c:dLbl>
              <c:idx val="52"/>
              <c:layout/>
              <c:tx>
                <c:strRef>
                  <c:f>Nigeria!$D$61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{A4906AAD-76F7-49EB-8703-1BA178B05794}</c15:txfldGUID>
                      <c15:f>Nigeria!$D$61</c15:f>
                      <c15:dlblFieldTableCache>
                        <c:ptCount val="1"/>
                      </c15:dlblFieldTableCache>
                    </c15:dlblFTEntry>
                  </c15:dlblFieldTable>
                  <c15:showDataLabelsRange val="0"/>
                </c:ext>
                <c:ext xmlns:c16="http://schemas.microsoft.com/office/drawing/2014/chart" uri="{C3380CC4-5D6E-409C-BE32-E72D297353CC}">
                  <c16:uniqueId val="{00000034-20E1-41A4-A4E3-CFCFAD6DC7DD}"/>
                </c:ext>
              </c:extLst>
            </c:dLbl>
            <c:dLbl>
              <c:idx val="53"/>
              <c:layout/>
              <c:tx>
                <c:strRef>
                  <c:f>Nigeria!$D$62</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{A2B3B58F-8F92-4935-8C33-F71F164EE26B}</c15:txfldGUID>
                      <c15:f>Nigeria!$D$62</c15:f>
                      <c15:dlblFieldTableCache>
                        <c:ptCount val="1"/>
                        <c:pt idx="0">
                          <c:v>2003</c:v>
                        </c:pt>
                      </c15:dlblFieldTableCache>
                    </c15:dlblFTEntry>
                  </c15:dlblFieldTable>
                  <c15:showDataLabelsRange val="0"/>
                </c:ext>
                <c:ext xmlns:c16="http://schemas.microsoft.com/office/drawing/2014/chart" uri="{C3380CC4-5D6E-409C-BE32-E72D297353CC}">
                  <c16:uniqueId val="{00000035-20E1-41A4-A4E3-CFCFAD6DC7DD}"/>
                </c:ext>
              </c:extLst>
            </c:dLbl>
            <c:dLbl>
              <c:idx val="54"/>
              <c:layout/>
              <c:tx>
                <c:strRef>
                  <c:f>Nigeria!$D$63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{BEF5001E-C9BF-48B9-BEB8-D036D1AC8549}</c15:txfldGUID>
                      <c15:f>Nigeria!$D$63</c15:f>
                      <c15:dlblFieldTableCache>
                        <c:ptCount val="1"/>
                      </c15:dlblFieldTableCache>
                    </c15:dlblFTEntry>
                  </c15:dlblFieldTable>
                  <c15:showDataLabelsRange val="0"/>
                </c:ext>
                <c:ext xmlns:c16="http://schemas.microsoft.com/office/drawing/2014/chart" uri="{C3380CC4-5D6E-409C-BE32-E72D297353CC}">
                  <c16:uniqueId val="{00000036-20E1-41A4-A4E3-CFCFAD6DC7DD}"/>
                </c:ext>
              </c:extLst>
            </c:dLbl>
            <c:dLbl>
              <c:idx val="55"/>
              <c:layout/>
              <c:tx>
                <c:strRef>
                  <c:f>Nigeria!$D$64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{48F47E0D-6FB7-47BA-8A8D-7082276C8364}</c15:txfldGUID>
                      <c15:f>Nigeria!$D$64</c15:f>
                      <c15:dlblFieldTableCache>
                        <c:ptCount val="1"/>
                        <c:pt idx="0">
                          <c:v>2005</c:v>
                        </c:pt>
                      </c15:dlblFieldTableCache>
                    </c15:dlblFTEntry>
                  </c15:dlblFieldTable>
                  <c15:showDataLabelsRange val="0"/>
                </c:ext>
                <c:ext xmlns:c16="http://schemas.microsoft.com/office/drawing/2014/chart" uri="{C3380CC4-5D6E-409C-BE32-E72D297353CC}">
                  <c16:uniqueId val="{00000037-20E1-41A4-A4E3-CFCFAD6DC7DD}"/>
                </c:ext>
              </c:extLst>
            </c:dLbl>
            <c:dLbl>
              <c:idx val="56"/>
              <c:layout/>
              <c:tx>
                <c:strRef>
                  <c:f>Nigeria!$D$65</c:f>
                  <c:strCache>
                    <c:ptCount val="1"/>
                    <c:pt idx="0">
                      <c:v>2006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{625C1158-FB26-4F48-8121-26B5E68568C9}</c15:txfldGUID>
                      <c15:f>Nigeria!$D$65</c15:f>
                      <c15:dlblFieldTableCache>
                        <c:ptCount val="1"/>
                        <c:pt idx="0">
                          <c:v>2006</c:v>
                        </c:pt>
                      </c15:dlblFieldTableCache>
                    </c15:dlblFTEntry>
                  </c15:dlblFieldTable>
                  <c15:showDataLabelsRange val="0"/>
                </c:ext>
                <c:ext xmlns:c16="http://schemas.microsoft.com/office/drawing/2014/chart" uri="{C3380CC4-5D6E-409C-BE32-E72D297353CC}">
                  <c16:uniqueId val="{00000038-20E1-41A4-A4E3-CFCFAD6DC7DD}"/>
                </c:ext>
              </c:extLst>
            </c:dLbl>
            <c:dLbl>
              <c:idx val="57"/>
              <c:layout/>
              <c:tx>
                <c:strRef>
                  <c:f>Nigeria!$D$66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{6C8E1F7D-B393-479B-9BFF-8F3C94F3870E}</c15:txfldGUID>
                      <c15:f>Nigeria!$D$66</c15:f>
                      <c15:dlblFieldTableCache>
                        <c:ptCount val="1"/>
                      </c15:dlblFieldTableCache>
                    </c15:dlblFTEntry>
                  </c15:dlblFieldTable>
                  <c15:showDataLabelsRange val="0"/>
                </c:ext>
                <c:ext xmlns:c16="http://schemas.microsoft.com/office/drawing/2014/chart" uri="{C3380CC4-5D6E-409C-BE32-E72D297353CC}">
                  <c16:uniqueId val="{00000039-20E1-41A4-A4E3-CFCFAD6DC7DD}"/>
                </c:ext>
              </c:extLst>
            </c:dLbl>
            <c:dLbl>
              <c:idx val="58"/>
              <c:layout/>
              <c:tx>
                <c:strRef>
                  <c:f>Nigeria!$D$67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{8E9F9A9C-C701-481D-B8E0-BD0137D0494D}</c15:txfldGUID>
                      <c15:f>Nigeria!$D$67</c15:f>
                      <c15:dlblFieldTableCache>
                        <c:ptCount val="1"/>
                        <c:pt idx="0">
                          <c:v>2008</c:v>
                        </c:pt>
                      </c15:dlblFieldTableCache>
                    </c15:dlblFTEntry>
                  </c15:dlblFieldTable>
                  <c15:showDataLabelsRange val="0"/>
                </c:ext>
                <c:ext xmlns:c16="http://schemas.microsoft.com/office/drawing/2014/chart" uri="{C3380CC4-5D6E-409C-BE32-E72D297353CC}">
                  <c16:uniqueId val="{0000003A-20E1-41A4-A4E3-CFCFAD6DC7DD}"/>
                </c:ext>
              </c:extLst>
            </c:dLbl>
            <c:dLbl>
              <c:idx val="59"/>
              <c:layout/>
              <c:tx>
                <c:strRef>
                  <c:f>Nigeria!$D$68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{A24ACBAD-E039-4401-913B-BAE42730E724}</c15:txfldGUID>
                      <c15:f>Nigeria!$D$68</c15:f>
                      <c15:dlblFieldTableCache>
                        <c:ptCount val="1"/>
                        <c:pt idx="0">
                          <c:v>2009</c:v>
                        </c:pt>
                      </c15:dlblFieldTableCache>
                    </c15:dlblFTEntry>
                  </c15:dlblFieldTable>
                  <c15:showDataLabelsRange val="0"/>
                </c:ext>
                <c:ext xmlns:c16="http://schemas.microsoft.com/office/drawing/2014/chart" uri="{C3380CC4-5D6E-409C-BE32-E72D297353CC}">
                  <c16:uniqueId val="{0000003B-20E1-41A4-A4E3-CFCFAD6DC7DD}"/>
                </c:ext>
              </c:extLst>
            </c:dLbl>
            <c:dLbl>
              <c:idx val="60"/>
              <c:layout/>
              <c:tx>
                <c:strRef>
                  <c:f>Nigeria!$D$69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{60EEEDEF-18CE-4EB1-8207-06C5CE632268}</c15:txfldGUID>
                      <c15:f>Nigeria!$D$69</c15:f>
                      <c15:dlblFieldTableCache>
                        <c:ptCount val="1"/>
                        <c:pt idx="0">
                          <c:v>2010</c:v>
                        </c:pt>
                      </c15:dlblFieldTableCache>
                    </c15:dlblFTEntry>
                  </c15:dlblFieldTable>
                  <c15:showDataLabelsRange val="0"/>
                </c:ext>
                <c:ext xmlns:c16="http://schemas.microsoft.com/office/drawing/2014/chart" uri="{C3380CC4-5D6E-409C-BE32-E72D297353CC}">
                  <c16:uniqueId val="{0000003C-20E1-41A4-A4E3-CFCFAD6DC7DD}"/>
                </c:ext>
              </c:extLst>
            </c:dLbl>
            <c:dLbl>
              <c:idx val="61"/>
              <c:layout/>
              <c:tx>
                <c:strRef>
                  <c:f>Nigeria!$D$70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{E5051145-FA75-4948-B055-69525F3A5D8B}</c15:txfldGUID>
                      <c15:f>Nigeria!$D$70</c15:f>
                      <c15:dlblFieldTableCache>
                        <c:ptCount val="1"/>
                      </c15:dlblFieldTableCache>
                    </c15:dlblFTEntry>
                  </c15:dlblFieldTable>
                  <c15:showDataLabelsRange val="0"/>
                </c:ext>
                <c:ext xmlns:c16="http://schemas.microsoft.com/office/drawing/2014/chart" uri="{C3380CC4-5D6E-409C-BE32-E72D297353CC}">
                  <c16:uniqueId val="{0000003D-20E1-41A4-A4E3-CFCFAD6DC7DD}"/>
                </c:ext>
              </c:extLst>
            </c:dLbl>
            <c:dLbl>
              <c:idx val="62"/>
              <c:layout/>
              <c:tx>
                <c:strRef>
                  <c:f>Nigeria!$D$71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{6F74837E-224E-4F95-8311-D1900719FA42}</c15:txfldGUID>
                      <c15:f>Nigeria!$D$71</c15:f>
                      <c15:dlblFieldTableCache>
                        <c:ptCount val="1"/>
                        <c:pt idx="0">
                          <c:v>2012</c:v>
                        </c:pt>
                      </c15:dlblFieldTableCache>
                    </c15:dlblFTEntry>
                  </c15:dlblFieldTable>
                  <c15:showDataLabelsRange val="0"/>
                </c:ext>
                <c:ext xmlns:c16="http://schemas.microsoft.com/office/drawing/2014/chart" uri="{C3380CC4-5D6E-409C-BE32-E72D297353CC}">
                  <c16:uniqueId val="{0000003E-20E1-41A4-A4E3-CFCFAD6DC7DD}"/>
                </c:ext>
              </c:extLst>
            </c:dLbl>
            <c:dLbl>
              <c:idx val="63"/>
              <c:layout/>
              <c:tx>
                <c:strRef>
                  <c:f>Nigeria!$D$72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{FD4E9481-61FD-42AC-AED4-508BEE5142B8}</c15:txfldGUID>
                      <c15:f>Nigeria!$D$72</c15:f>
                      <c15:dlblFieldTableCache>
                        <c:ptCount val="1"/>
                      </c15:dlblFieldTableCache>
                    </c15:dlblFTEntry>
                  </c15:dlblFieldTable>
                  <c15:showDataLabelsRange val="0"/>
                </c:ext>
                <c:ext xmlns:c16="http://schemas.microsoft.com/office/drawing/2014/chart" uri="{C3380CC4-5D6E-409C-BE32-E72D297353CC}">
                  <c16:uniqueId val="{0000003F-20E1-41A4-A4E3-CFCFAD6DC7DD}"/>
                </c:ext>
              </c:extLst>
            </c:dLbl>
            <c:dLbl>
              <c:idx val="64"/>
              <c:layout/>
              <c:tx>
                <c:strRef>
                  <c:f>Nigeria!$D$73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{F96D8ECE-3506-42B8-A5D4-7E59D020D5CA}</c15:txfldGUID>
                      <c15:f>Nigeria!$D$73</c15:f>
                      <c15:dlblFieldTableCache>
                        <c:ptCount val="1"/>
                      </c15:dlblFieldTableCache>
                    </c15:dlblFTEntry>
                  </c15:dlblFieldTable>
                  <c15:showDataLabelsRange val="0"/>
                </c:ext>
                <c:ext xmlns:c16="http://schemas.microsoft.com/office/drawing/2014/chart" uri="{C3380CC4-5D6E-409C-BE32-E72D297353CC}">
                  <c16:uniqueId val="{00000040-20E1-41A4-A4E3-CFCFAD6DC7DD}"/>
                </c:ext>
              </c:extLst>
            </c:dLbl>
            <c:dLbl>
              <c:idx val="65"/>
              <c:layout/>
              <c:tx>
                <c:strRef>
                  <c:f>Nigeria!$D$74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{D7E80697-6E95-4EF7-93D8-812F38368FB5}</c15:txfldGUID>
                      <c15:f>Nigeria!$D$74</c15:f>
                      <c15:dlblFieldTableCache>
                        <c:ptCount val="1"/>
                      </c15:dlblFieldTableCache>
                    </c15:dlblFTEntry>
                  </c15:dlblFieldTable>
                  <c15:showDataLabelsRange val="0"/>
                </c:ext>
                <c:ext xmlns:c16="http://schemas.microsoft.com/office/drawing/2014/chart" uri="{C3380CC4-5D6E-409C-BE32-E72D297353CC}">
                  <c16:uniqueId val="{00000041-20E1-41A4-A4E3-CFCFAD6DC7DD}"/>
                </c:ext>
              </c:extLst>
            </c:dLbl>
            <c:dLbl>
              <c:idx val="66"/>
              <c:layout/>
              <c:tx>
                <c:strRef>
                  <c:f>Nigeria!$D$75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{326DC408-5B8E-4CD8-BAEE-A2896850C2ED}</c15:txfldGUID>
                      <c15:f>Nigeria!$D$75</c15:f>
                      <c15:dlblFieldTableCache>
                        <c:ptCount val="1"/>
                      </c15:dlblFieldTableCache>
                    </c15:dlblFTEntry>
                  </c15:dlblFieldTable>
                  <c15:showDataLabelsRange val="0"/>
                </c:ext>
                <c:ext xmlns:c16="http://schemas.microsoft.com/office/drawing/2014/chart" uri="{C3380CC4-5D6E-409C-BE32-E72D297353CC}">
                  <c16:uniqueId val="{00000042-20E1-41A4-A4E3-CFCFAD6DC7DD}"/>
                </c:ext>
              </c:extLst>
            </c:dLbl>
            <c:dLbl>
              <c:idx val="67"/>
              <c:layout/>
              <c:tx>
                <c:strRef>
                  <c:f>Nigeria!$D$76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{088A7BA8-BDA5-476A-8116-4F08B11F85F6}</c15:txfldGUID>
                      <c15:f>Nigeria!$D$76</c15:f>
                      <c15:dlblFieldTableCache>
                        <c:ptCount val="1"/>
                        <c:pt idx="0">
                          <c:v>2017</c:v>
                        </c:pt>
                      </c15:dlblFieldTableCache>
                    </c15:dlblFTEntry>
                  </c15:dlblFieldTable>
                  <c15:showDataLabelsRange val="0"/>
                </c:ext>
                <c:ext xmlns:c16="http://schemas.microsoft.com/office/drawing/2014/chart" uri="{C3380CC4-5D6E-409C-BE32-E72D297353CC}">
                  <c16:uniqueId val="{00000043-20E1-41A4-A4E3-CFCFAD6DC7DD}"/>
                </c:ext>
              </c:extLst>
            </c:dLbl>
            <c:dLbl>
              <c:idx val="68"/>
              <c:layout/>
              <c:tx>
                <c:strRef>
                  <c:f>Nigeria!$D$77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{56DD48B5-F919-4B0E-B743-C0FCDCFB7E62}</c15:txfldGUID>
                      <c15:f>Nigeria!$D$77</c15:f>
                      <c15:dlblFieldTableCache>
                        <c:ptCount val="1"/>
                      </c15:dlblFieldTableCache>
                    </c15:dlblFTEntry>
                  </c15:dlblFieldTable>
                  <c15:showDataLabelsRange val="0"/>
                </c:ext>
                <c:ext xmlns:c16="http://schemas.microsoft.com/office/drawing/2014/chart" uri="{C3380CC4-5D6E-409C-BE32-E72D297353CC}">
                  <c16:uniqueId val="{00000044-20E1-41A4-A4E3-CFCFAD6DC7DD}"/>
                </c:ext>
              </c:extLst>
            </c:dLbl>
            <c:dLbl>
              <c:idx val="69"/>
              <c:layout/>
              <c:tx>
                <c:strRef>
                  <c:f>Nigeria!$D$78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{0BA7D5CE-6EEA-4521-875E-2B6D47151335}</c15:txfldGUID>
                      <c15:f>Nigeria!$D$78</c15:f>
                      <c15:dlblFieldTableCache>
                        <c:ptCount val="1"/>
                      </c15:dlblFieldTableCache>
                    </c15:dlblFTEntry>
                  </c15:dlblFieldTable>
                  <c15:showDataLabelsRange val="0"/>
                </c:ext>
                <c:ext xmlns:c16="http://schemas.microsoft.com/office/drawing/2014/chart" uri="{C3380CC4-5D6E-409C-BE32-E72D297353CC}">
                  <c16:uniqueId val="{00000045-20E1-41A4-A4E3-CFCFAD6DC7DD}"/>
                </c:ext>
              </c:extLst>
            </c:dLbl>
            <c:dLbl>
              <c:idx val="70"/>
              <c:layout/>
              <c:tx>
                <c:strRef>
                  <c:f>Nigeria!$D$79</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{9AF62E46-EB7F-430B-BC7D-4A772D6487C6}</c15:txfldGUID>
                      <c15:f>Nigeria!$D$79</c15:f>
                      <c15:dlblFieldTableCache>
                        <c:ptCount val="1"/>
                        <c:pt idx="0">
                          <c:v>2020</c:v>
                        </c:pt>
                      </c15:dlblFieldTableCache>
                    </c15:dlblFTEntry>
                  </c15:dlblFieldTable>
                  <c15:showDataLabelsRange val="0"/>
                </c:ext>
                <c:ext xmlns:c16="http://schemas.microsoft.com/office/drawing/2014/chart" uri="{C3380CC4-5D6E-409C-BE32-E72D297353CC}">
                  <c16:uniqueId val="{00000046-20E1-41A4-A4E3-CFCFAD6DC7DD}"/>
                </c:ext>
              </c:extLst>
            </c:dLbl>
            <c:dLbl>
              <c:idx val="71"/>
              <c:layout/>
              <c:tx>
                <c:strRef>
                  <c:f>Nigeria!$D$80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{E0FEDCDF-9FAB-4FE6-A94E-6F87891322A7}</c15:txfldGUID>
                      <c15:f>Nigeria!$D$80</c15:f>
                      <c15:dlblFieldTableCache>
                        <c:ptCount val="1"/>
                        <c:pt idx="0">
                          <c:v> </c:v>
                        </c:pt>
                      </c15:dlblFieldTableCache>
                    </c15:dlblFTEntry>
                  </c15:dlblFieldTable>
                  <c15:showDataLabelsRange val="0"/>
                </c:ext>
                <c:ext xmlns:c16="http://schemas.microsoft.com/office/drawing/2014/chart" uri="{C3380CC4-5D6E-409C-BE32-E72D297353CC}">
                  <c16:uniqueId val="{00000047-20E1-41A4-A4E3-CFCFAD6DC7DD}"/>
                </c:ext>
              </c:extLst>
            </c:dLbl>
            <c:dLbl>
              <c:idx val="72"/>
              <c:layout/>
              <c:tx>
                <c:strRef>
                  <c:f>Nigeria!$D$81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{80BBD2C5-BA31-475E-9091-37B97993C524}</c15:txfldGUID>
                      <c15:f>Nigeria!$D$81</c15:f>
                      <c15:dlblFieldTableCache>
                        <c:ptCount val="1"/>
                        <c:pt idx="0">
                          <c:v> </c:v>
                        </c:pt>
                      </c15:dlblFieldTableCache>
                    </c15:dlblFTEntry>
                  </c15:dlblFieldTable>
                  <c15:showDataLabelsRange val="0"/>
                </c:ext>
                <c:ext xmlns:c16="http://schemas.microsoft.com/office/drawing/2014/chart" uri="{C3380CC4-5D6E-409C-BE32-E72D297353CC}">
                  <c16:uniqueId val="{00000048-20E1-41A4-A4E3-CFCFAD6DC7DD}"/>
                </c:ext>
              </c:extLst>
            </c:dLbl>
            <c:dLbl>
              <c:idx val="73"/>
              <c:layout/>
              <c:tx>
                <c:strRef>
                  <c:f>Nigeria!$D$82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{77842EAB-85AF-4EF4-8CD7-6A4B401C0E8E}</c15:txfldGUID>
                      <c15:f>Nigeria!$D$82</c15:f>
                      <c15:dlblFieldTableCache>
                        <c:ptCount val="1"/>
                        <c:pt idx="0">
                          <c:v> </c:v>
                        </c:pt>
                      </c15:dlblFieldTableCache>
                    </c15:dlblFTEntry>
                  </c15:dlblFieldTable>
                  <c15:showDataLabelsRange val="0"/>
                </c:ext>
                <c:ext xmlns:c16="http://schemas.microsoft.com/office/drawing/2014/chart" uri="{C3380CC4-5D6E-409C-BE32-E72D297353CC}">
                  <c16:uniqueId val="{00000049-20E1-41A4-A4E3-CFCFAD6DC7DD}"/>
                </c:ext>
              </c:extLst>
            </c:dLbl>
            <c:dLbl>
              <c:idx val="74"/>
              <c:layout/>
              <c:tx>
                <c:strRef>
                  <c:f>Nigeria!$D$83</c:f>
                  <c:strCache>
                    <c:ptCount val="1"/>
                    <c:pt idx="0">
                      <c:v>2024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{E89246B6-B3CB-44B3-9CE9-5D13E9F548B2}</c15:txfldGUID>
                      <c15:f>Nigeria!$D$83</c15:f>
                      <c15:dlblFieldTableCache>
                        <c:ptCount val="1"/>
                        <c:pt idx="0">
                          <c:v>2024</c:v>
                        </c:pt>
                      </c15:dlblFieldTableCache>
                    </c15:dlblFTEntry>
                  </c15:dlblFieldTable>
                  <c15:showDataLabelsRange val="0"/>
                </c:ext>
                <c:ext xmlns:c16="http://schemas.microsoft.com/office/drawing/2014/chart" uri="{C3380CC4-5D6E-409C-BE32-E72D297353CC}">
                  <c16:uniqueId val="{0000004A-20E1-41A4-A4E3-CFCFAD6DC7DD}"/>
                </c:ext>
              </c:extLst>
            </c:dLbl>
            <c:dLbl>
              <c:idx val="75"/>
              <c:layout/>
              <c:tx>
                <c:strRef>
                  <c:f>Nigeria!$D$84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{304A791F-1DFD-420C-8E3D-875281E48B01}</c15:txfldGUID>
                      <c15:f>Nigeria!$D$84</c15:f>
                      <c15:dlblFieldTableCache>
                        <c:ptCount val="1"/>
                        <c:pt idx="0">
                          <c:v> </c:v>
                        </c:pt>
                      </c15:dlblFieldTableCache>
                    </c15:dlblFTEntry>
                  </c15:dlblFieldTable>
                  <c15:showDataLabelsRange val="0"/>
                </c:ext>
                <c:ext xmlns:c16="http://schemas.microsoft.com/office/drawing/2014/chart" uri="{C3380CC4-5D6E-409C-BE32-E72D297353CC}">
                  <c16:uniqueId val="{0000004B-20E1-41A4-A4E3-CFCFAD6DC7DD}"/>
                </c:ext>
              </c:extLst>
            </c:dLbl>
            <c:dLbl>
              <c:idx val="76"/>
              <c:layout/>
              <c:tx>
                <c:strRef>
                  <c:f>Nigeria!$D$85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{5D03B460-A319-4D36-BEEA-0DB45A3F5604}</c15:txfldGUID>
                      <c15:f>Nigeria!$D$85</c15:f>
                      <c15:dlblFieldTableCache>
                        <c:ptCount val="1"/>
                        <c:pt idx="0">
                          <c:v> </c:v>
                        </c:pt>
                      </c15:dlblFieldTableCache>
                    </c15:dlblFTEntry>
                  </c15:dlblFieldTable>
                  <c15:showDataLabelsRange val="0"/>
                </c:ext>
                <c:ext xmlns:c16="http://schemas.microsoft.com/office/drawing/2014/chart" uri="{C3380CC4-5D6E-409C-BE32-E72D297353CC}">
                  <c16:uniqueId val="{0000004C-20E1-41A4-A4E3-CFCFAD6DC7DD}"/>
                </c:ext>
              </c:extLst>
            </c:dLbl>
            <c:dLbl>
              <c:idx val="77"/>
              <c:layout/>
              <c:tx>
                <c:strRef>
                  <c:f>Nigeria!$D$86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{8FA75245-2886-4070-B601-2EC2773E446F}</c15:txfldGUID>
                      <c15:f>Nigeria!$D$86</c15:f>
                      <c15:dlblFieldTableCache>
                        <c:ptCount val="1"/>
                        <c:pt idx="0">
                          <c:v> </c:v>
                        </c:pt>
                      </c15:dlblFieldTableCache>
                    </c15:dlblFTEntry>
                  </c15:dlblFieldTable>
                  <c15:showDataLabelsRange val="0"/>
                </c:ext>
                <c:ext xmlns:c16="http://schemas.microsoft.com/office/drawing/2014/chart" uri="{C3380CC4-5D6E-409C-BE32-E72D297353CC}">
                  <c16:uniqueId val="{0000004D-20E1-41A4-A4E3-CFCFAD6DC7DD}"/>
                </c:ext>
              </c:extLst>
            </c:dLbl>
            <c:dLbl>
              <c:idx val="78"/>
              <c:layout/>
              <c:tx>
                <c:strRef>
                  <c:f>Nigeria!$D$87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{A17E2CB2-63B6-4BA3-9791-1A1761E466CD}</c15:txfldGUID>
                      <c15:f>Nigeria!$D$87</c15:f>
                      <c15:dlblFieldTableCache>
                        <c:ptCount val="1"/>
                        <c:pt idx="0">
                          <c:v> </c:v>
                        </c:pt>
                      </c15:dlblFieldTableCache>
                    </c15:dlblFTEntry>
                  </c15:dlblFieldTable>
                  <c15:showDataLabelsRange val="0"/>
                </c:ext>
                <c:ext xmlns:c16="http://schemas.microsoft.com/office/drawing/2014/chart" uri="{C3380CC4-5D6E-409C-BE32-E72D297353CC}">
                  <c16:uniqueId val="{0000004E-20E1-41A4-A4E3-CFCFAD6DC7DD}"/>
                </c:ext>
              </c:extLst>
            </c:dLbl>
            <c:dLbl>
              <c:idx val="79"/>
              <c:layout/>
              <c:tx>
                <c:strRef>
                  <c:f>Nigeria!$D$88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{68430F25-525A-4857-98E3-6F9971618B65}</c15:txfldGUID>
                      <c15:f>Nigeria!$D$88</c15:f>
                      <c15:dlblFieldTableCache>
                        <c:ptCount val="1"/>
                        <c:pt idx="0">
                          <c:v> </c:v>
                        </c:pt>
                      </c15:dlblFieldTableCache>
                    </c15:dlblFTEntry>
                  </c15:dlblFieldTable>
                  <c15:showDataLabelsRange val="0"/>
                </c:ext>
                <c:ext xmlns:c16="http://schemas.microsoft.com/office/drawing/2014/chart" uri="{C3380CC4-5D6E-409C-BE32-E72D297353CC}">
                  <c16:uniqueId val="{0000004F-20E1-41A4-A4E3-CFCFAD6DC7DD}"/>
                </c:ext>
              </c:extLst>
            </c:dLbl>
            <c:dLbl>
              <c:idx val="80"/>
              <c:layout/>
              <c:tx>
                <c:strRef>
                  <c:f>Nigeria!$D$89</c:f>
                  <c:strCache>
                    <c:ptCount val="1"/>
                    <c:pt idx="0">
                      <c:v>2030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{075DC353-28CF-4A0E-83C1-47ED3C8BC5DE}</c15:txfldGUID>
                      <c15:f>Nigeria!$D$89</c15:f>
                      <c15:dlblFieldTableCache>
                        <c:ptCount val="1"/>
                        <c:pt idx="0">
                          <c:v>2030</c:v>
                        </c:pt>
                      </c15:dlblFieldTableCache>
                    </c15:dlblFTEntry>
                  </c15:dlblFieldTable>
                  <c15:showDataLabelsRange val="0"/>
                </c:ext>
                <c:ext xmlns:c16="http://schemas.microsoft.com/office/drawing/2014/chart" uri="{C3380CC4-5D6E-409C-BE32-E72D297353CC}">
                  <c16:uniqueId val="{00000050-20E1-41A4-A4E3-CFCFAD6DC7DD}"/>
                </c:ext>
              </c:extLst>
            </c:dLbl>
            <c:dLbl>
              <c:idx val="81"/>
              <c:layout/>
              <c:tx>
                <c:strRef>
                  <c:f>Nigeria!$D$90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{BD314CEB-8606-4F69-917D-1FC3367267F1}</c15:txfldGUID>
                      <c15:f>Nigeria!$D$90</c15:f>
                      <c15:dlblFieldTableCache>
                        <c:ptCount val="1"/>
                        <c:pt idx="0">
                          <c:v> </c:v>
                        </c:pt>
                      </c15:dlblFieldTableCache>
                    </c15:dlblFTEntry>
                  </c15:dlblFieldTable>
                  <c15:showDataLabelsRange val="0"/>
                </c:ext>
                <c:ext xmlns:c16="http://schemas.microsoft.com/office/drawing/2014/chart" uri="{C3380CC4-5D6E-409C-BE32-E72D297353CC}">
                  <c16:uniqueId val="{00000051-20E1-41A4-A4E3-CFCFAD6DC7DD}"/>
                </c:ext>
              </c:extLst>
            </c:dLbl>
            <c:dLbl>
              <c:idx val="82"/>
              <c:layout/>
              <c:tx>
                <c:strRef>
                  <c:f>Nigeria!$D$91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{16AF88D6-5349-4FFA-8E7C-E1D5E2626B17}</c15:txfldGUID>
                      <c15:f>Nigeria!$D$91</c15:f>
                      <c15:dlblFieldTableCache>
                        <c:ptCount val="1"/>
                        <c:pt idx="0">
                          <c:v> </c:v>
                        </c:pt>
                      </c15:dlblFieldTableCache>
                    </c15:dlblFTEntry>
                  </c15:dlblFieldTable>
                  <c15:showDataLabelsRange val="0"/>
                </c:ext>
                <c:ext xmlns:c16="http://schemas.microsoft.com/office/drawing/2014/chart" uri="{C3380CC4-5D6E-409C-BE32-E72D297353CC}">
                  <c16:uniqueId val="{00000052-20E1-41A4-A4E3-CFCFAD6DC7DD}"/>
                </c:ext>
              </c:extLst>
            </c:dLbl>
            <c:dLbl>
              <c:idx val="83"/>
              <c:layout/>
              <c:tx>
                <c:strRef>
                  <c:f>Nigeria!$D$92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{C48DB8F3-FDCB-4865-8A52-B7AA012815AB}</c15:txfldGUID>
                      <c15:f>Nigeria!$D$92</c15:f>
                      <c15:dlblFieldTableCache>
                        <c:ptCount val="1"/>
                        <c:pt idx="0">
                          <c:v> </c:v>
                        </c:pt>
                      </c15:dlblFieldTableCache>
                    </c15:dlblFTEntry>
                  </c15:dlblFieldTable>
                  <c15:showDataLabelsRange val="0"/>
                </c:ext>
                <c:ext xmlns:c16="http://schemas.microsoft.com/office/drawing/2014/chart" uri="{C3380CC4-5D6E-409C-BE32-E72D297353CC}">
                  <c16:uniqueId val="{00000053-20E1-41A4-A4E3-CFCFAD6DC7DD}"/>
                </c:ext>
              </c:extLst>
            </c:dLbl>
            <c:dLbl>
              <c:idx val="84"/>
              <c:layout/>
              <c:tx>
                <c:strRef>
                  <c:f>Nigeria!$D$93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{14D5B107-C652-4525-AFF9-AC8A02212AB4}</c15:txfldGUID>
                      <c15:f>Nigeria!$D$93</c15:f>
                      <c15:dlblFieldTableCache>
                        <c:ptCount val="1"/>
                        <c:pt idx="0">
                          <c:v> </c:v>
                        </c:pt>
                      </c15:dlblFieldTableCache>
                    </c15:dlblFTEntry>
                  </c15:dlblFieldTable>
                  <c15:showDataLabelsRange val="0"/>
                </c:ext>
                <c:ext xmlns:c16="http://schemas.microsoft.com/office/drawing/2014/chart" uri="{C3380CC4-5D6E-409C-BE32-E72D297353CC}">
                  <c16:uniqueId val="{00000054-20E1-41A4-A4E3-CFCFAD6DC7DD}"/>
                </c:ext>
              </c:extLst>
            </c:dLbl>
            <c:dLbl>
              <c:idx val="85"/>
              <c:layout/>
              <c:tx>
                <c:strRef>
                  <c:f>Nigeria!$D$94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{28866770-FF06-4211-A04D-E1E1E2832249}</c15:txfldGUID>
                      <c15:f>Nigeria!$D$94</c15:f>
                      <c15:dlblFieldTableCache>
                        <c:ptCount val="1"/>
                        <c:pt idx="0">
                          <c:v> </c:v>
                        </c:pt>
                      </c15:dlblFieldTableCache>
                    </c15:dlblFTEntry>
                  </c15:dlblFieldTable>
                  <c15:showDataLabelsRange val="0"/>
                </c:ext>
                <c:ext xmlns:c16="http://schemas.microsoft.com/office/drawing/2014/chart" uri="{C3380CC4-5D6E-409C-BE32-E72D297353CC}">
                  <c16:uniqueId val="{00000055-20E1-41A4-A4E3-CFCFAD6DC7DD}"/>
                </c:ext>
              </c:extLst>
            </c:dLbl>
            <c:dLbl>
              <c:idx val="86"/>
              <c:layout/>
              <c:tx>
                <c:strRef>
                  <c:f>Nigeria!$D$95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{14EE4E0E-C540-45A2-9236-DFB4F9285871}</c15:txfldGUID>
                      <c15:f>Nigeria!$D$95</c15:f>
                      <c15:dlblFieldTableCache>
                        <c:ptCount val="1"/>
                      </c15:dlblFieldTableCache>
                    </c15:dlblFTEntry>
                  </c15:dlblFieldTable>
                  <c15:showDataLabelsRange val="0"/>
                </c:ext>
                <c:ext xmlns:c16="http://schemas.microsoft.com/office/drawing/2014/chart" uri="{C3380CC4-5D6E-409C-BE32-E72D297353CC}">
                  <c16:uniqueId val="{00000056-20E1-41A4-A4E3-CFCFAD6DC7DD}"/>
                </c:ext>
              </c:extLst>
            </c:dLbl>
            <c:dLbl>
              <c:idx val="87"/>
              <c:layout/>
              <c:tx>
                <c:strRef>
                  <c:f>Nigeria!$D$96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{C9A60386-3310-4952-B890-10E0DF515CD7}</c15:txfldGUID>
                      <c15:f>Nigeria!$D$96</c15:f>
                      <c15:dlblFieldTableCache>
                        <c:ptCount val="1"/>
                      </c15:dlblFieldTableCache>
                    </c15:dlblFTEntry>
                  </c15:dlblFieldTable>
                  <c15:showDataLabelsRange val="0"/>
                </c:ext>
                <c:ext xmlns:c16="http://schemas.microsoft.com/office/drawing/2014/chart" uri="{C3380CC4-5D6E-409C-BE32-E72D297353CC}">
                  <c16:uniqueId val="{00000057-20E1-41A4-A4E3-CFCFAD6DC7DD}"/>
                </c:ext>
              </c:extLst>
            </c:dLbl>
            <c:dLbl>
              <c:idx val="88"/>
              <c:layout/>
              <c:tx>
                <c:strRef>
                  <c:f>Nigeria!$D$97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{6EB14C18-BDC3-48D5-985D-648911117D12}</c15:txfldGUID>
                      <c15:f>Nigeria!$D$97</c15:f>
                      <c15:dlblFieldTableCache>
                        <c:ptCount val="1"/>
                      </c15:dlblFieldTableCache>
                    </c15:dlblFTEntry>
                  </c15:dlblFieldTable>
                  <c15:showDataLabelsRange val="0"/>
                </c:ext>
                <c:ext xmlns:c16="http://schemas.microsoft.com/office/drawing/2014/chart" uri="{C3380CC4-5D6E-409C-BE32-E72D297353CC}">
                  <c16:uniqueId val="{00000058-20E1-41A4-A4E3-CFCFAD6DC7DD}"/>
                </c:ext>
              </c:extLst>
            </c:dLbl>
            <c:dLbl>
              <c:idx val="89"/>
              <c:layout/>
              <c:tx>
                <c:strRef>
                  <c:f>Nigeria!$D$98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{4B455BDF-C3B1-4421-9D8B-92B7652581D2}</c15:txfldGUID>
                      <c15:f>Nigeria!$D$98</c15:f>
                      <c15:dlblFieldTableCache>
                        <c:ptCount val="1"/>
                      </c15:dlblFieldTableCache>
                    </c15:dlblFTEntry>
                  </c15:dlblFieldTable>
                  <c15:showDataLabelsRange val="0"/>
                </c:ext>
                <c:ext xmlns:c16="http://schemas.microsoft.com/office/drawing/2014/chart" uri="{C3380CC4-5D6E-409C-BE32-E72D297353CC}">
                  <c16:uniqueId val="{00000059-20E1-41A4-A4E3-CFCFAD6DC7DD}"/>
                </c:ext>
              </c:extLst>
            </c:dLbl>
            <c:dLbl>
              <c:idx val="90"/>
              <c:layout/>
              <c:tx>
                <c:strRef>
                  <c:f>Nigeria!$D$99</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{20DB12D3-446E-4E98-B8AC-BC44DC40897B}</c15:txfldGUID>
                      <c15:f>Nigeria!$D$99</c15:f>
                      <c15:dlblFieldTableCache>
                        <c:ptCount val="1"/>
                        <c:pt idx="0">
                          <c:v>2040</c:v>
                        </c:pt>
                      </c15:dlblFieldTableCache>
                    </c15:dlblFTEntry>
                  </c15:dlblFieldTable>
                  <c15:showDataLabelsRange val="0"/>
                </c:ext>
                <c:ext xmlns:c16="http://schemas.microsoft.com/office/drawing/2014/chart" uri="{C3380CC4-5D6E-409C-BE32-E72D297353CC}">
                  <c16:uniqueId val="{0000005A-20E1-41A4-A4E3-CFCFAD6DC7DD}"/>
                </c:ext>
              </c:extLst>
            </c:dLbl>
            <c:dLbl>
              <c:idx val="91"/>
              <c:layout/>
              <c:tx>
                <c:strRef>
                  <c:f>Nigeria!$D$100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{407044FB-6CE4-4F3D-B230-61BD660087AC}</c15:txfldGUID>
                      <c15:f>Nigeria!$D$100</c15:f>
                      <c15:dlblFieldTableCache>
                        <c:ptCount val="1"/>
                      </c15:dlblFieldTableCache>
                    </c15:dlblFTEntry>
                  </c15:dlblFieldTable>
                  <c15:showDataLabelsRange val="0"/>
                </c:ext>
                <c:ext xmlns:c16="http://schemas.microsoft.com/office/drawing/2014/chart" uri="{C3380CC4-5D6E-409C-BE32-E72D297353CC}">
                  <c16:uniqueId val="{0000005B-20E1-41A4-A4E3-CFCFAD6DC7DD}"/>
                </c:ext>
              </c:extLst>
            </c:dLbl>
            <c:dLbl>
              <c:idx val="92"/>
              <c:layout/>
              <c:tx>
                <c:strRef>
                  <c:f>Nigeria!$D$101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{9A310E8C-F18F-4FA0-8FDC-F1FB8857BA52}</c15:txfldGUID>
                      <c15:f>Nigeria!$D$101</c15:f>
                      <c15:dlblFieldTableCache>
                        <c:ptCount val="1"/>
                      </c15:dlblFieldTableCache>
                    </c15:dlblFTEntry>
                  </c15:dlblFieldTable>
                  <c15:showDataLabelsRange val="0"/>
                </c:ext>
                <c:ext xmlns:c16="http://schemas.microsoft.com/office/drawing/2014/chart" uri="{C3380CC4-5D6E-409C-BE32-E72D297353CC}">
                  <c16:uniqueId val="{0000005C-20E1-41A4-A4E3-CFCFAD6DC7DD}"/>
                </c:ext>
              </c:extLst>
            </c:dLbl>
            <c:dLbl>
              <c:idx val="93"/>
              <c:layout/>
              <c:tx>
                <c:strRef>
                  <c:f>Nigeria!$D$102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{CB620795-1257-4A9D-9AEF-4F6C093B2AA3}</c15:txfldGUID>
                      <c15:f>Nigeria!$D$102</c15:f>
                      <c15:dlblFieldTableCache>
                        <c:ptCount val="1"/>
                      </c15:dlblFieldTableCache>
                    </c15:dlblFTEntry>
                  </c15:dlblFieldTable>
                  <c15:showDataLabelsRange val="0"/>
                </c:ext>
                <c:ext xmlns:c16="http://schemas.microsoft.com/office/drawing/2014/chart" uri="{C3380CC4-5D6E-409C-BE32-E72D297353CC}">
                  <c16:uniqueId val="{0000005D-20E1-41A4-A4E3-CFCFAD6DC7DD}"/>
                </c:ext>
              </c:extLst>
            </c:dLbl>
            <c:dLbl>
              <c:idx val="94"/>
              <c:layout/>
              <c:tx>
                <c:strRef>
                  <c:f>Nigeria!$D$103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{636BC6A6-90E8-46AC-99F0-C06409472CD6}</c15:txfldGUID>
                      <c15:f>Nigeria!$D$103</c15:f>
                      <c15:dlblFieldTableCache>
                        <c:ptCount val="1"/>
                      </c15:dlblFieldTableCache>
                    </c15:dlblFTEntry>
                  </c15:dlblFieldTable>
                  <c15:showDataLabelsRange val="0"/>
                </c:ext>
                <c:ext xmlns:c16="http://schemas.microsoft.com/office/drawing/2014/chart" uri="{C3380CC4-5D6E-409C-BE32-E72D297353CC}">
                  <c16:uniqueId val="{0000005E-20E1-41A4-A4E3-CFCFAD6DC7DD}"/>
                </c:ext>
              </c:extLst>
            </c:dLbl>
            <c:dLbl>
              <c:idx val="95"/>
              <c:layout/>
              <c:tx>
                <c:strRef>
                  <c:f>Nigeria!$D$104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{B12F67CE-5117-47E6-A70A-B17248F72C0C}</c15:txfldGUID>
                      <c15:f>Nigeria!$D$104</c15:f>
                      <c15:dlblFieldTableCache>
                        <c:ptCount val="1"/>
                      </c15:dlblFieldTableCache>
                    </c15:dlblFTEntry>
                  </c15:dlblFieldTable>
                  <c15:showDataLabelsRange val="0"/>
                </c:ext>
                <c:ext xmlns:c16="http://schemas.microsoft.com/office/drawing/2014/chart" uri="{C3380CC4-5D6E-409C-BE32-E72D297353CC}">
                  <c16:uniqueId val="{0000005F-20E1-41A4-A4E3-CFCFAD6DC7DD}"/>
                </c:ext>
              </c:extLst>
            </c:dLbl>
            <c:dLbl>
              <c:idx val="96"/>
              <c:layout/>
              <c:tx>
                <c:strRef>
                  <c:f>Nigeria!$D$105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{10EF8FED-6352-45F6-81F8-D829CE00DE35}</c15:txfldGUID>
                      <c15:f>Nigeria!$D$105</c15:f>
                      <c15:dlblFieldTableCache>
                        <c:ptCount val="1"/>
                      </c15:dlblFieldTableCache>
                    </c15:dlblFTEntry>
                  </c15:dlblFieldTable>
                  <c15:showDataLabelsRange val="0"/>
                </c:ext>
                <c:ext xmlns:c16="http://schemas.microsoft.com/office/drawing/2014/chart" uri="{C3380CC4-5D6E-409C-BE32-E72D297353CC}">
                  <c16:uniqueId val="{00000060-20E1-41A4-A4E3-CFCFAD6DC7DD}"/>
                </c:ext>
              </c:extLst>
            </c:dLbl>
            <c:dLbl>
              <c:idx val="97"/>
              <c:layout/>
              <c:tx>
                <c:strRef>
                  <c:f>Nigeria!$D$106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{E21E4FE6-176C-4ADB-BA55-958CD753CE18}</c15:txfldGUID>
                      <c15:f>Nigeria!$D$106</c15:f>
                      <c15:dlblFieldTableCache>
                        <c:ptCount val="1"/>
                      </c15:dlblFieldTableCache>
                    </c15:dlblFTEntry>
                  </c15:dlblFieldTable>
                  <c15:showDataLabelsRange val="0"/>
                </c:ext>
                <c:ext xmlns:c16="http://schemas.microsoft.com/office/drawing/2014/chart" uri="{C3380CC4-5D6E-409C-BE32-E72D297353CC}">
                  <c16:uniqueId val="{00000061-20E1-41A4-A4E3-CFCFAD6DC7DD}"/>
                </c:ext>
              </c:extLst>
            </c:dLbl>
            <c:dLbl>
              <c:idx val="98"/>
              <c:layout/>
              <c:tx>
                <c:strRef>
                  <c:f>Nigeria!$D$107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{7B2A073E-DEF8-468A-8353-E10879C5DFAF}</c15:txfldGUID>
                      <c15:f>Nigeria!$D$107</c15:f>
                      <c15:dlblFieldTableCache>
                        <c:ptCount val="1"/>
                      </c15:dlblFieldTableCache>
                    </c15:dlblFTEntry>
                  </c15:dlblFieldTable>
                  <c15:showDataLabelsRange val="0"/>
                </c:ext>
                <c:ext xmlns:c16="http://schemas.microsoft.com/office/drawing/2014/chart" uri="{C3380CC4-5D6E-409C-BE32-E72D297353CC}">
                  <c16:uniqueId val="{00000062-20E1-41A4-A4E3-CFCFAD6DC7DD}"/>
                </c:ext>
              </c:extLst>
            </c:dLbl>
            <c:dLbl>
              <c:idx val="99"/>
              <c:layout/>
              <c:tx>
                <c:strRef>
                  <c:f>Nigeria!$D$108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{F528A405-FDA4-4840-AA2C-C555E3E1054B}</c15:txfldGUID>
                      <c15:f>Nigeria!$D$108</c15:f>
                      <c15:dlblFieldTableCache>
                        <c:ptCount val="1"/>
                      </c15:dlblFieldTableCache>
                    </c15:dlblFTEntry>
                  </c15:dlblFieldTable>
                  <c15:showDataLabelsRange val="0"/>
                </c:ext>
                <c:ext xmlns:c16="http://schemas.microsoft.com/office/drawing/2014/chart" uri="{C3380CC4-5D6E-409C-BE32-E72D297353CC}">
                  <c16:uniqueId val="{00000063-20E1-41A4-A4E3-CFCFAD6DC7DD}"/>
                </c:ext>
              </c:extLst>
            </c:dLbl>
            <c:dLbl>
              <c:idx val="100"/>
              <c:layout/>
              <c:tx>
                <c:strRef>
                  <c:f>Nigeria!$D$109</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{6E94EA57-FC39-48F0-8DAB-AF966D4630EC}</c15:txfldGUID>
                      <c15:f>Nigeria!$D$109</c15:f>
                      <c15:dlblFieldTableCache>
                        <c:ptCount val="1"/>
                        <c:pt idx="0">
                          <c:v>2050</c:v>
                        </c:pt>
                      </c15:dlblFieldTableCache>
                    </c15:dlblFTEntry>
                  </c15:dlblFieldTable>
                  <c15:showDataLabelsRange val="0"/>
                </c:ext>
                <c:ext xmlns:c16="http://schemas.microsoft.com/office/drawing/2014/chart" uri="{C3380CC4-5D6E-409C-BE32-E72D297353CC}">
                  <c16:uniqueId val="{00000064-20E1-41A4-A4E3-CFCFAD6DC7DD}"/>
                </c:ext>
              </c:extLst>
            </c:dLbl>
            <c:dLbl>
              <c:idx val="101"/>
              <c:layout/>
              <c:tx>
                <c:strRef>
                  <c:f>Nigeria!$D$110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{6C636D8E-06AD-4AF6-89BC-920EA71EA8B9}</c15:txfldGUID>
                      <c15:f>Nigeria!$D$110</c15:f>
                      <c15:dlblFieldTableCache>
                        <c:ptCount val="1"/>
                      </c15:dlblFieldTableCache>
                    </c15:dlblFTEntry>
                  </c15:dlblFieldTable>
                  <c15:showDataLabelsRange val="0"/>
                </c:ext>
                <c:ext xmlns:c16="http://schemas.microsoft.com/office/drawing/2014/chart" uri="{C3380CC4-5D6E-409C-BE32-E72D297353CC}">
                  <c16:uniqueId val="{00000065-20E1-41A4-A4E3-CFCFAD6DC7DD}"/>
                </c:ext>
              </c:extLst>
            </c:dLbl>
            <c:dLbl>
              <c:idx val="102"/>
              <c:layout/>
              <c:tx>
                <c:strRef>
                  <c:f>Nigeria!$D$111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{FC476662-EF1E-4F60-A3C2-4CABA60B1A95}</c15:txfldGUID>
                      <c15:f>Nigeria!$D$111</c15:f>
                      <c15:dlblFieldTableCache>
                        <c:ptCount val="1"/>
                      </c15:dlblFieldTableCache>
                    </c15:dlblFTEntry>
                  </c15:dlblFieldTable>
                  <c15:showDataLabelsRange val="0"/>
                </c:ext>
                <c:ext xmlns:c16="http://schemas.microsoft.com/office/drawing/2014/chart" uri="{C3380CC4-5D6E-409C-BE32-E72D297353CC}">
                  <c16:uniqueId val="{00000066-20E1-41A4-A4E3-CFCFAD6DC7DD}"/>
                </c:ext>
              </c:extLst>
            </c:dLbl>
            <c:dLbl>
              <c:idx val="103"/>
              <c:layout/>
              <c:tx>
                <c:strRef>
                  <c:f>Nigeria!$D$112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{878110C0-AA44-4879-8B9F-67406EAFE8F3}</c15:txfldGUID>
                      <c15:f>Nigeria!$D$112</c15:f>
                      <c15:dlblFieldTableCache>
                        <c:ptCount val="1"/>
                      </c15:dlblFieldTableCache>
                    </c15:dlblFTEntry>
                  </c15:dlblFieldTable>
                  <c15:showDataLabelsRange val="0"/>
                </c:ext>
                <c:ext xmlns:c16="http://schemas.microsoft.com/office/drawing/2014/chart" uri="{C3380CC4-5D6E-409C-BE32-E72D297353CC}">
                  <c16:uniqueId val="{00000067-20E1-41A4-A4E3-CFCFAD6DC7DD}"/>
                </c:ext>
              </c:extLst>
            </c:dLbl>
            <c:dLbl>
              <c:idx val="104"/>
              <c:layout/>
              <c:tx>
                <c:strRef>
                  <c:f>Nigeria!$D$113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{ECB3485A-2F2C-4D49-AD60-7E3BCBA9A74C}</c15:txfldGUID>
                      <c15:f>Nigeria!$D$113</c15:f>
                      <c15:dlblFieldTableCache>
                        <c:ptCount val="1"/>
                      </c15:dlblFieldTableCache>
                    </c15:dlblFTEntry>
                  </c15:dlblFieldTable>
                  <c15:showDataLabelsRange val="0"/>
                </c:ext>
                <c:ext xmlns:c16="http://schemas.microsoft.com/office/drawing/2014/chart" uri="{C3380CC4-5D6E-409C-BE32-E72D297353CC}">
                  <c16:uniqueId val="{00000068-20E1-41A4-A4E3-CFCFAD6DC7DD}"/>
                </c:ext>
              </c:extLst>
            </c:dLbl>
            <c:dLbl>
              <c:idx val="105"/>
              <c:layout/>
              <c:tx>
                <c:strRef>
                  <c:f>Nigeria!$D$114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{0DA2FBE0-639C-41F4-ACE0-C7F9133B5A9E}</c15:txfldGUID>
                      <c15:f>Nigeria!$D$114</c15:f>
                      <c15:dlblFieldTableCache>
                        <c:ptCount val="1"/>
                      </c15:dlblFieldTableCache>
                    </c15:dlblFTEntry>
                  </c15:dlblFieldTable>
                  <c15:showDataLabelsRange val="0"/>
                </c:ext>
                <c:ext xmlns:c16="http://schemas.microsoft.com/office/drawing/2014/chart" uri="{C3380CC4-5D6E-409C-BE32-E72D297353CC}">
                  <c16:uniqueId val="{00000069-20E1-41A4-A4E3-CFCFAD6DC7DD}"/>
                </c:ext>
              </c:extLst>
            </c:dLbl>
            <c:dLbl>
              <c:idx val="106"/>
              <c:layout/>
              <c:tx>
                <c:strRef>
                  <c:f>Nigeria!$D$115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{DC3F3F6C-D650-431A-B2D4-58B70B9B5724}</c15:txfldGUID>
                      <c15:f>Nigeria!$D$115</c15:f>
                      <c15:dlblFieldTableCache>
                        <c:ptCount val="1"/>
                      </c15:dlblFieldTableCache>
                    </c15:dlblFTEntry>
                  </c15:dlblFieldTable>
                  <c15:showDataLabelsRange val="0"/>
                </c:ext>
                <c:ext xmlns:c16="http://schemas.microsoft.com/office/drawing/2014/chart" uri="{C3380CC4-5D6E-409C-BE32-E72D297353CC}">
                  <c16:uniqueId val="{0000006A-20E1-41A4-A4E3-CFCFAD6DC7DD}"/>
                </c:ext>
              </c:extLst>
            </c:dLbl>
            <c:dLbl>
              <c:idx val="107"/>
              <c:layout/>
              <c:tx>
                <c:strRef>
                  <c:f>Nigeria!$D$116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{D7494978-F9AD-4BF8-80C4-467F9EE79292}</c15:txfldGUID>
                      <c15:f>Nigeria!$D$116</c15:f>
                      <c15:dlblFieldTableCache>
                        <c:ptCount val="1"/>
                      </c15:dlblFieldTableCache>
                    </c15:dlblFTEntry>
                  </c15:dlblFieldTable>
                  <c15:showDataLabelsRange val="0"/>
                </c:ext>
                <c:ext xmlns:c16="http://schemas.microsoft.com/office/drawing/2014/chart" uri="{C3380CC4-5D6E-409C-BE32-E72D297353CC}">
                  <c16:uniqueId val="{0000006B-20E1-41A4-A4E3-CFCFAD6DC7DD}"/>
                </c:ext>
              </c:extLst>
            </c:dLbl>
            <c:dLbl>
              <c:idx val="108"/>
              <c:layout/>
              <c:tx>
                <c:strRef>
                  <c:f>Nigeria!$D$117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{9BCEF54F-D92B-4094-8494-67F7437153A9}</c15:txfldGUID>
                      <c15:f>Nigeria!$D$117</c15:f>
                      <c15:dlblFieldTableCache>
                        <c:ptCount val="1"/>
                      </c15:dlblFieldTableCache>
                    </c15:dlblFTEntry>
                  </c15:dlblFieldTable>
                  <c15:showDataLabelsRange val="0"/>
                </c:ext>
                <c:ext xmlns:c16="http://schemas.microsoft.com/office/drawing/2014/chart" uri="{C3380CC4-5D6E-409C-BE32-E72D297353CC}">
                  <c16:uniqueId val="{0000006C-20E1-41A4-A4E3-CFCFAD6DC7DD}"/>
                </c:ext>
              </c:extLst>
            </c:dLbl>
            <c:dLbl>
              <c:idx val="109"/>
              <c:layout/>
              <c:tx>
                <c:strRef>
                  <c:f>Nigeria!$D$118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{2A50CD4A-7C01-45DC-9F07-B082A0CF384B}</c15:txfldGUID>
                      <c15:f>Nigeria!$D$118</c15:f>
                      <c15:dlblFieldTableCache>
                        <c:ptCount val="1"/>
                      </c15:dlblFieldTableCache>
                    </c15:dlblFTEntry>
                  </c15:dlblFieldTable>
                  <c15:showDataLabelsRange val="0"/>
                </c:ext>
                <c:ext xmlns:c16="http://schemas.microsoft.com/office/drawing/2014/chart" uri="{C3380CC4-5D6E-409C-BE32-E72D297353CC}">
                  <c16:uniqueId val="{0000006D-20E1-41A4-A4E3-CFCFAD6DC7DD}"/>
                </c:ext>
              </c:extLst>
            </c:dLbl>
            <c:dLbl>
              <c:idx val="110"/>
              <c:layout/>
              <c:tx>
                <c:strRef>
                  <c:f>Nigeria!$D$119</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{21CFEAEE-5702-4119-A20A-C5A014248493}</c15:txfldGUID>
                      <c15:f>Nigeria!$D$119</c15:f>
                      <c15:dlblFieldTableCache>
                        <c:ptCount val="1"/>
                        <c:pt idx="0">
                          <c:v>2060</c:v>
                        </c:pt>
                      </c15:dlblFieldTableCache>
                    </c15:dlblFTEntry>
                  </c15:dlblFieldTable>
                  <c15:showDataLabelsRange val="0"/>
                </c:ext>
                <c:ext xmlns:c16="http://schemas.microsoft.com/office/drawing/2014/chart" uri="{C3380CC4-5D6E-409C-BE32-E72D297353CC}">
                  <c16:uniqueId val="{0000006E-20E1-41A4-A4E3-CFCFAD6DC7DD}"/>
                </c:ext>
              </c:extLst>
            </c:dLbl>
            <c:dLbl>
              <c:idx val="111"/>
              <c:layout/>
              <c:tx>
                <c:strRef>
                  <c:f>Nigeria!$D$120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{7745E887-2B49-4EBB-9C4D-30492ACD1596}</c15:txfldGUID>
                      <c15:f>Nigeria!$D$120</c15:f>
                      <c15:dlblFieldTableCache>
                        <c:ptCount val="1"/>
                      </c15:dlblFieldTableCache>
                    </c15:dlblFTEntry>
                  </c15:dlblFieldTable>
                  <c15:showDataLabelsRange val="0"/>
                </c:ext>
                <c:ext xmlns:c16="http://schemas.microsoft.com/office/drawing/2014/chart" uri="{C3380CC4-5D6E-409C-BE32-E72D297353CC}">
                  <c16:uniqueId val="{0000006F-20E1-41A4-A4E3-CFCFAD6DC7DD}"/>
                </c:ext>
              </c:extLst>
            </c:dLbl>
            <c:dLbl>
              <c:idx val="112"/>
              <c:layout/>
              <c:tx>
                <c:strRef>
                  <c:f>Nigeria!$D$121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{EAAEF1BE-5BC7-4058-83EA-960CFBF63F85}</c15:txfldGUID>
                      <c15:f>Nigeria!$D$121</c15:f>
                      <c15:dlblFieldTableCache>
                        <c:ptCount val="1"/>
                      </c15:dlblFieldTableCache>
                    </c15:dlblFTEntry>
                  </c15:dlblFieldTable>
                  <c15:showDataLabelsRange val="0"/>
                </c:ext>
                <c:ext xmlns:c16="http://schemas.microsoft.com/office/drawing/2014/chart" uri="{C3380CC4-5D6E-409C-BE32-E72D297353CC}">
                  <c16:uniqueId val="{00000070-20E1-41A4-A4E3-CFCFAD6DC7DD}"/>
                </c:ext>
              </c:extLst>
            </c:dLbl>
            <c:dLbl>
              <c:idx val="113"/>
              <c:layout/>
              <c:tx>
                <c:strRef>
                  <c:f>Nigeria!$D$122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{B21C9F53-0299-4947-99B6-7B8FD11EBE45}</c15:txfldGUID>
                      <c15:f>Nigeria!$D$122</c15:f>
                      <c15:dlblFieldTableCache>
                        <c:ptCount val="1"/>
                      </c15:dlblFieldTableCache>
                    </c15:dlblFTEntry>
                  </c15:dlblFieldTable>
                  <c15:showDataLabelsRange val="0"/>
                </c:ext>
                <c:ext xmlns:c16="http://schemas.microsoft.com/office/drawing/2014/chart" uri="{C3380CC4-5D6E-409C-BE32-E72D297353CC}">
                  <c16:uniqueId val="{00000071-20E1-41A4-A4E3-CFCFAD6DC7DD}"/>
                </c:ext>
              </c:extLst>
            </c:dLbl>
            <c:dLbl>
              <c:idx val="114"/>
              <c:layout/>
              <c:tx>
                <c:strRef>
                  <c:f>Nigeria!$D$123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{BBD906D9-DE5B-4473-A195-4F703D70E873}</c15:txfldGUID>
                      <c15:f>Nigeria!$D$123</c15:f>
                      <c15:dlblFieldTableCache>
                        <c:ptCount val="1"/>
                      </c15:dlblFieldTableCache>
                    </c15:dlblFTEntry>
                  </c15:dlblFieldTable>
                  <c15:showDataLabelsRange val="0"/>
                </c:ext>
                <c:ext xmlns:c16="http://schemas.microsoft.com/office/drawing/2014/chart" uri="{C3380CC4-5D6E-409C-BE32-E72D297353CC}">
                  <c16:uniqueId val="{00000072-20E1-41A4-A4E3-CFCFAD6DC7DD}"/>
                </c:ext>
              </c:extLst>
            </c:dLbl>
            <c:dLbl>
              <c:idx val="115"/>
              <c:layout/>
              <c:tx>
                <c:strRef>
                  <c:f>Nigeria!$D$124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{051C5783-EBB6-4779-83A2-607F811E270F}</c15:txfldGUID>
                      <c15:f>Nigeria!$D$124</c15:f>
                      <c15:dlblFieldTableCache>
                        <c:ptCount val="1"/>
                      </c15:dlblFieldTableCache>
                    </c15:dlblFTEntry>
                  </c15:dlblFieldTable>
                  <c15:showDataLabelsRange val="0"/>
                </c:ext>
                <c:ext xmlns:c16="http://schemas.microsoft.com/office/drawing/2014/chart" uri="{C3380CC4-5D6E-409C-BE32-E72D297353CC}">
                  <c16:uniqueId val="{00000073-20E1-41A4-A4E3-CFCFAD6DC7DD}"/>
                </c:ext>
              </c:extLst>
            </c:dLbl>
            <c:dLbl>
              <c:idx val="116"/>
              <c:layout/>
              <c:tx>
                <c:strRef>
                  <c:f>Nigeria!$D$125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{19AFB4AB-5564-4AE6-B17E-E4DD7ADF356F}</c15:txfldGUID>
                      <c15:f>Nigeria!$D$125</c15:f>
                      <c15:dlblFieldTableCache>
                        <c:ptCount val="1"/>
                      </c15:dlblFieldTableCache>
                    </c15:dlblFTEntry>
                  </c15:dlblFieldTable>
                  <c15:showDataLabelsRange val="0"/>
                </c:ext>
                <c:ext xmlns:c16="http://schemas.microsoft.com/office/drawing/2014/chart" uri="{C3380CC4-5D6E-409C-BE32-E72D297353CC}">
                  <c16:uniqueId val="{00000074-20E1-41A4-A4E3-CFCFAD6DC7DD}"/>
                </c:ext>
              </c:extLst>
            </c:dLbl>
            <c:dLbl>
              <c:idx val="117"/>
              <c:layout/>
              <c:tx>
                <c:strRef>
                  <c:f>Nigeria!$D$126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{15BA7D95-EEA1-421D-ADAC-8D26AC03D424}</c15:txfldGUID>
                      <c15:f>Nigeria!$D$126</c15:f>
                      <c15:dlblFieldTableCache>
                        <c:ptCount val="1"/>
                      </c15:dlblFieldTableCache>
                    </c15:dlblFTEntry>
                  </c15:dlblFieldTable>
                  <c15:showDataLabelsRange val="0"/>
                </c:ext>
                <c:ext xmlns:c16="http://schemas.microsoft.com/office/drawing/2014/chart" uri="{C3380CC4-5D6E-409C-BE32-E72D297353CC}">
                  <c16:uniqueId val="{00000075-20E1-41A4-A4E3-CFCFAD6DC7DD}"/>
                </c:ext>
              </c:extLst>
            </c:dLbl>
            <c:dLbl>
              <c:idx val="118"/>
              <c:layout/>
              <c:tx>
                <c:strRef>
                  <c:f>Nigeria!$D$127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{7B62966A-7828-4C36-8EA9-5D51600BBB03}</c15:txfldGUID>
                      <c15:f>Nigeria!$D$127</c15:f>
                      <c15:dlblFieldTableCache>
                        <c:ptCount val="1"/>
                      </c15:dlblFieldTableCache>
                    </c15:dlblFTEntry>
                  </c15:dlblFieldTable>
                  <c15:showDataLabelsRange val="0"/>
                </c:ext>
                <c:ext xmlns:c16="http://schemas.microsoft.com/office/drawing/2014/chart" uri="{C3380CC4-5D6E-409C-BE32-E72D297353CC}">
                  <c16:uniqueId val="{00000076-20E1-41A4-A4E3-CFCFAD6DC7DD}"/>
                </c:ext>
              </c:extLst>
            </c:dLbl>
            <c:dLbl>
              <c:idx val="119"/>
              <c:layout/>
              <c:tx>
                <c:strRef>
                  <c:f>Nigeria!$D$128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{7E5C875E-3D77-4840-8741-945285477FD2}</c15:txfldGUID>
                      <c15:f>Nigeria!$D$128</c15:f>
                      <c15:dlblFieldTableCache>
                        <c:ptCount val="1"/>
                      </c15:dlblFieldTableCache>
                    </c15:dlblFTEntry>
                  </c15:dlblFieldTable>
                  <c15:showDataLabelsRange val="0"/>
                </c:ext>
                <c:ext xmlns:c16="http://schemas.microsoft.com/office/drawing/2014/chart" uri="{C3380CC4-5D6E-409C-BE32-E72D297353CC}">
                  <c16:uniqueId val="{00000077-20E1-41A4-A4E3-CFCFAD6DC7DD}"/>
                </c:ext>
              </c:extLst>
            </c:dLbl>
            <c:dLbl>
              <c:idx val="120"/>
              <c:layout/>
              <c:tx>
                <c:strRef>
                  <c:f>Nigeria!$D$129</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{6695CC1D-9CE9-4745-8DE4-7A7DA2EDA983}</c15:txfldGUID>
                      <c15:f>Nigeria!$D$129</c15:f>
                      <c15:dlblFieldTableCache>
                        <c:ptCount val="1"/>
                        <c:pt idx="0">
                          <c:v>2070</c:v>
                        </c:pt>
                      </c15:dlblFieldTableCache>
                    </c15:dlblFTEntry>
                  </c15:dlblFieldTable>
                  <c15:showDataLabelsRange val="0"/>
                </c:ext>
                <c:ext xmlns:c16="http://schemas.microsoft.com/office/drawing/2014/chart" uri="{C3380CC4-5D6E-409C-BE32-E72D297353CC}">
                  <c16:uniqueId val="{00000078-20E1-41A4-A4E3-CFCFAD6DC7DD}"/>
                </c:ext>
              </c:extLst>
            </c:dLbl>
            <c:dLbl>
              <c:idx val="121"/>
              <c:layout/>
              <c:tx>
                <c:strRef>
                  <c:f>Nigeria!$D$130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{C2861A64-B093-44B6-8870-CA35BE7D62A8}</c15:txfldGUID>
                      <c15:f>Nigeria!$D$130</c15:f>
                      <c15:dlblFieldTableCache>
                        <c:ptCount val="1"/>
                      </c15:dlblFieldTableCache>
                    </c15:dlblFTEntry>
                  </c15:dlblFieldTable>
                  <c15:showDataLabelsRange val="0"/>
                </c:ext>
                <c:ext xmlns:c16="http://schemas.microsoft.com/office/drawing/2014/chart" uri="{C3380CC4-5D6E-409C-BE32-E72D297353CC}">
                  <c16:uniqueId val="{00000079-20E1-41A4-A4E3-CFCFAD6DC7DD}"/>
                </c:ext>
              </c:extLst>
            </c:dLbl>
            <c:dLbl>
              <c:idx val="122"/>
              <c:layout/>
              <c:tx>
                <c:strRef>
                  <c:f>Nigeria!$D$131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{5A7B7873-C7B1-466A-A6AC-D0B7E1C76A6D}</c15:txfldGUID>
                      <c15:f>Nigeria!$D$131</c15:f>
                      <c15:dlblFieldTableCache>
                        <c:ptCount val="1"/>
                      </c15:dlblFieldTableCache>
                    </c15:dlblFTEntry>
                  </c15:dlblFieldTable>
                  <c15:showDataLabelsRange val="0"/>
                </c:ext>
                <c:ext xmlns:c16="http://schemas.microsoft.com/office/drawing/2014/chart" uri="{C3380CC4-5D6E-409C-BE32-E72D297353CC}">
                  <c16:uniqueId val="{0000007A-20E1-41A4-A4E3-CFCFAD6DC7DD}"/>
                </c:ext>
              </c:extLst>
            </c:dLbl>
            <c:dLbl>
              <c:idx val="123"/>
              <c:layout/>
              <c:tx>
                <c:strRef>
                  <c:f>Nigeria!$D$132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{0776EF12-7CBF-487B-9A7D-11F843B6A767}</c15:txfldGUID>
                      <c15:f>Nigeria!$D$132</c15:f>
                      <c15:dlblFieldTableCache>
                        <c:ptCount val="1"/>
                      </c15:dlblFieldTableCache>
                    </c15:dlblFTEntry>
                  </c15:dlblFieldTable>
                  <c15:showDataLabelsRange val="0"/>
                </c:ext>
                <c:ext xmlns:c16="http://schemas.microsoft.com/office/drawing/2014/chart" uri="{C3380CC4-5D6E-409C-BE32-E72D297353CC}">
                  <c16:uniqueId val="{0000007B-20E1-41A4-A4E3-CFCFAD6DC7DD}"/>
                </c:ext>
              </c:extLst>
            </c:dLbl>
            <c:dLbl>
              <c:idx val="124"/>
              <c:layout/>
              <c:tx>
                <c:strRef>
                  <c:f>Nigeria!$D$133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{ABE5C7B2-0B08-4648-8449-0F3B1AB5BD6A}</c15:txfldGUID>
                      <c15:f>Nigeria!$D$133</c15:f>
                      <c15:dlblFieldTableCache>
                        <c:ptCount val="1"/>
                      </c15:dlblFieldTableCache>
                    </c15:dlblFTEntry>
                  </c15:dlblFieldTable>
                  <c15:showDataLabelsRange val="0"/>
                </c:ext>
                <c:ext xmlns:c16="http://schemas.microsoft.com/office/drawing/2014/chart" uri="{C3380CC4-5D6E-409C-BE32-E72D297353CC}">
                  <c16:uniqueId val="{0000007C-20E1-41A4-A4E3-CFCFAD6DC7DD}"/>
                </c:ext>
              </c:extLst>
            </c:dLbl>
            <c:dLbl>
              <c:idx val="125"/>
              <c:layout/>
              <c:tx>
                <c:strRef>
                  <c:f>Nigeria!$D$134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{7AC355E4-9C80-40AA-AC03-B5C47718DE39}</c15:txfldGUID>
                      <c15:f>Nigeria!$D$134</c15:f>
                      <c15:dlblFieldTableCache>
                        <c:ptCount val="1"/>
                      </c15:dlblFieldTableCache>
                    </c15:dlblFTEntry>
                  </c15:dlblFieldTable>
                  <c15:showDataLabelsRange val="0"/>
                </c:ext>
                <c:ext xmlns:c16="http://schemas.microsoft.com/office/drawing/2014/chart" uri="{C3380CC4-5D6E-409C-BE32-E72D297353CC}">
                  <c16:uniqueId val="{0000007D-20E1-41A4-A4E3-CFCFAD6DC7DD}"/>
                </c:ext>
              </c:extLst>
            </c:dLbl>
            <c:dLbl>
              <c:idx val="126"/>
              <c:layout/>
              <c:tx>
                <c:strRef>
                  <c:f>Nigeria!$D$135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{AA72830A-20DE-4489-A85A-605D1A63516E}</c15:txfldGUID>
                      <c15:f>Nigeria!$D$135</c15:f>
                      <c15:dlblFieldTableCache>
                        <c:ptCount val="1"/>
                      </c15:dlblFieldTableCache>
                    </c15:dlblFTEntry>
                  </c15:dlblFieldTable>
                  <c15:showDataLabelsRange val="0"/>
                </c:ext>
                <c:ext xmlns:c16="http://schemas.microsoft.com/office/drawing/2014/chart" uri="{C3380CC4-5D6E-409C-BE32-E72D297353CC}">
                  <c16:uniqueId val="{0000007E-20E1-41A4-A4E3-CFCFAD6DC7DD}"/>
                </c:ext>
              </c:extLst>
            </c:dLbl>
            <c:dLbl>
              <c:idx val="127"/>
              <c:layout/>
              <c:tx>
                <c:strRef>
                  <c:f>Nigeria!$D$136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{5E3727A0-A159-4438-8D18-BC249D106DF7}</c15:txfldGUID>
                      <c15:f>Nigeria!$D$136</c15:f>
                      <c15:dlblFieldTableCache>
                        <c:ptCount val="1"/>
                      </c15:dlblFieldTableCache>
                    </c15:dlblFTEntry>
                  </c15:dlblFieldTable>
                  <c15:showDataLabelsRange val="0"/>
                </c:ext>
                <c:ext xmlns:c16="http://schemas.microsoft.com/office/drawing/2014/chart" uri="{C3380CC4-5D6E-409C-BE32-E72D297353CC}">
                  <c16:uniqueId val="{0000007F-20E1-41A4-A4E3-CFCFAD6DC7DD}"/>
                </c:ext>
              </c:extLst>
            </c:dLbl>
            <c:dLbl>
              <c:idx val="128"/>
              <c:layout/>
              <c:tx>
                <c:strRef>
                  <c:f>Nigeria!$D$137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{70B6DFF7-5DDD-446E-903F-460A546F0516}</c15:txfldGUID>
                      <c15:f>Nigeria!$D$137</c15:f>
                      <c15:dlblFieldTableCache>
                        <c:ptCount val="1"/>
                      </c15:dlblFieldTableCache>
                    </c15:dlblFTEntry>
                  </c15:dlblFieldTable>
                  <c15:showDataLabelsRange val="0"/>
                </c:ext>
                <c:ext xmlns:c16="http://schemas.microsoft.com/office/drawing/2014/chart" uri="{C3380CC4-5D6E-409C-BE32-E72D297353CC}">
                  <c16:uniqueId val="{00000080-20E1-41A4-A4E3-CFCFAD6DC7DD}"/>
                </c:ext>
              </c:extLst>
            </c:dLbl>
            <c:dLbl>
              <c:idx val="129"/>
              <c:layout/>
              <c:tx>
                <c:strRef>
                  <c:f>Nigeria!$D$138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{65F15FB2-8DCC-4638-80B6-642F95C56D1B}</c15:txfldGUID>
                      <c15:f>Nigeria!$D$138</c15:f>
                      <c15:dlblFieldTableCache>
                        <c:ptCount val="1"/>
                      </c15:dlblFieldTableCache>
                    </c15:dlblFTEntry>
                  </c15:dlblFieldTable>
                  <c15:showDataLabelsRange val="0"/>
                </c:ext>
                <c:ext xmlns:c16="http://schemas.microsoft.com/office/drawing/2014/chart" uri="{C3380CC4-5D6E-409C-BE32-E72D297353CC}">
                  <c16:uniqueId val="{00000081-20E1-41A4-A4E3-CFCFAD6DC7DD}"/>
                </c:ext>
              </c:extLst>
            </c:dLbl>
            <c:dLbl>
              <c:idx val="130"/>
              <c:layout/>
              <c:tx>
                <c:strRef>
                  <c:f>Nigeria!$D$139</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{3134C373-8423-4E92-8496-0B064B41241C}</c15:txfldGUID>
                      <c15:f>Nigeria!$D$139</c15:f>
                      <c15:dlblFieldTableCache>
                        <c:ptCount val="1"/>
                        <c:pt idx="0">
                          <c:v>2080</c:v>
                        </c:pt>
                      </c15:dlblFieldTableCache>
                    </c15:dlblFTEntry>
                  </c15:dlblFieldTable>
                  <c15:showDataLabelsRange val="0"/>
                </c:ext>
                <c:ext xmlns:c16="http://schemas.microsoft.com/office/drawing/2014/chart" uri="{C3380CC4-5D6E-409C-BE32-E72D297353CC}">
                  <c16:uniqueId val="{00000082-20E1-41A4-A4E3-CFCFAD6DC7DD}"/>
                </c:ext>
              </c:extLst>
            </c:dLbl>
            <c:dLbl>
              <c:idx val="131"/>
              <c:layout/>
              <c:tx>
                <c:strRef>
                  <c:f>Nigeria!$D$140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{26028281-F706-425D-8272-E67AA133B629}</c15:txfldGUID>
                      <c15:f>Nigeria!$D$140</c15:f>
                      <c15:dlblFieldTableCache>
                        <c:ptCount val="1"/>
                      </c15:dlblFieldTableCache>
                    </c15:dlblFTEntry>
                  </c15:dlblFieldTable>
                  <c15:showDataLabelsRange val="0"/>
                </c:ext>
                <c:ext xmlns:c16="http://schemas.microsoft.com/office/drawing/2014/chart" uri="{C3380CC4-5D6E-409C-BE32-E72D297353CC}">
                  <c16:uniqueId val="{00000083-20E1-41A4-A4E3-CFCFAD6DC7DD}"/>
                </c:ext>
              </c:extLst>
            </c:dLbl>
            <c:dLbl>
              <c:idx val="132"/>
              <c:layout/>
              <c:tx>
                <c:strRef>
                  <c:f>Nigeria!$D$141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{9E6933C7-3135-488E-A840-1797CDB95DEB}</c15:txfldGUID>
                      <c15:f>Nigeria!$D$141</c15:f>
                      <c15:dlblFieldTableCache>
                        <c:ptCount val="1"/>
                      </c15:dlblFieldTableCache>
                    </c15:dlblFTEntry>
                  </c15:dlblFieldTable>
                  <c15:showDataLabelsRange val="0"/>
                </c:ext>
                <c:ext xmlns:c16="http://schemas.microsoft.com/office/drawing/2014/chart" uri="{C3380CC4-5D6E-409C-BE32-E72D297353CC}">
                  <c16:uniqueId val="{00000084-20E1-41A4-A4E3-CFCFAD6DC7DD}"/>
                </c:ext>
              </c:extLst>
            </c:dLbl>
            <c:dLbl>
              <c:idx val="133"/>
              <c:layout/>
              <c:tx>
                <c:strRef>
                  <c:f>Nigeria!$D$142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{A76BB4EB-290B-47F2-AA3A-C178BD26C806}</c15:txfldGUID>
                      <c15:f>Nigeria!$D$142</c15:f>
                      <c15:dlblFieldTableCache>
                        <c:ptCount val="1"/>
                      </c15:dlblFieldTableCache>
                    </c15:dlblFTEntry>
                  </c15:dlblFieldTable>
                  <c15:showDataLabelsRange val="0"/>
                </c:ext>
                <c:ext xmlns:c16="http://schemas.microsoft.com/office/drawing/2014/chart" uri="{C3380CC4-5D6E-409C-BE32-E72D297353CC}">
                  <c16:uniqueId val="{00000085-20E1-41A4-A4E3-CFCFAD6DC7DD}"/>
                </c:ext>
              </c:extLst>
            </c:dLbl>
            <c:dLbl>
              <c:idx val="134"/>
              <c:layout/>
              <c:tx>
                <c:strRef>
                  <c:f>Nigeria!$D$143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{2D319B49-DF75-45B4-9E99-927472E88B8C}</c15:txfldGUID>
                      <c15:f>Nigeria!$D$143</c15:f>
                      <c15:dlblFieldTableCache>
                        <c:ptCount val="1"/>
                      </c15:dlblFieldTableCache>
                    </c15:dlblFTEntry>
                  </c15:dlblFieldTable>
                  <c15:showDataLabelsRange val="0"/>
                </c:ext>
                <c:ext xmlns:c16="http://schemas.microsoft.com/office/drawing/2014/chart" uri="{C3380CC4-5D6E-409C-BE32-E72D297353CC}">
                  <c16:uniqueId val="{00000086-20E1-41A4-A4E3-CFCFAD6DC7DD}"/>
                </c:ext>
              </c:extLst>
            </c:dLbl>
            <c:dLbl>
              <c:idx val="135"/>
              <c:layout/>
              <c:tx>
                <c:strRef>
                  <c:f>Nigeria!$D$144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{0FF4EDD5-6E4A-47FE-AF25-E7ADA96CD7B7}</c15:txfldGUID>
                      <c15:f>Nigeria!$D$144</c15:f>
                      <c15:dlblFieldTableCache>
                        <c:ptCount val="1"/>
                      </c15:dlblFieldTableCache>
                    </c15:dlblFTEntry>
                  </c15:dlblFieldTable>
                  <c15:showDataLabelsRange val="0"/>
                </c:ext>
                <c:ext xmlns:c16="http://schemas.microsoft.com/office/drawing/2014/chart" uri="{C3380CC4-5D6E-409C-BE32-E72D297353CC}">
                  <c16:uniqueId val="{00000087-20E1-41A4-A4E3-CFCFAD6DC7DD}"/>
                </c:ext>
              </c:extLst>
            </c:dLbl>
            <c:dLbl>
              <c:idx val="136"/>
              <c:layout/>
              <c:tx>
                <c:strRef>
                  <c:f>Nigeria!$D$145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{C8D54EAF-9ACB-44B2-A2F4-D38296807344}</c15:txfldGUID>
                      <c15:f>Nigeria!$D$145</c15:f>
                      <c15:dlblFieldTableCache>
                        <c:ptCount val="1"/>
                      </c15:dlblFieldTableCache>
                    </c15:dlblFTEntry>
                  </c15:dlblFieldTable>
                  <c15:showDataLabelsRange val="0"/>
                </c:ext>
                <c:ext xmlns:c16="http://schemas.microsoft.com/office/drawing/2014/chart" uri="{C3380CC4-5D6E-409C-BE32-E72D297353CC}">
                  <c16:uniqueId val="{00000088-20E1-41A4-A4E3-CFCFAD6DC7DD}"/>
                </c:ext>
              </c:extLst>
            </c:dLbl>
            <c:dLbl>
              <c:idx val="137"/>
              <c:layout/>
              <c:tx>
                <c:strRef>
                  <c:f>Nigeria!$D$146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{7CE89868-D01C-4B27-9841-E2B35B93FFA9}</c15:txfldGUID>
                      <c15:f>Nigeria!$D$146</c15:f>
                      <c15:dlblFieldTableCache>
                        <c:ptCount val="1"/>
                        <c:pt idx="0">
                          <c:v> </c:v>
                        </c:pt>
                      </c15:dlblFieldTableCache>
                    </c15:dlblFTEntry>
                  </c15:dlblFieldTable>
                  <c15:showDataLabelsRange val="0"/>
                </c:ext>
                <c:ext xmlns:c16="http://schemas.microsoft.com/office/drawing/2014/chart" uri="{C3380CC4-5D6E-409C-BE32-E72D297353CC}">
                  <c16:uniqueId val="{00000089-20E1-41A4-A4E3-CFCFAD6DC7DD}"/>
                </c:ext>
              </c:extLst>
            </c:dLbl>
            <c:dLbl>
              <c:idx val="138"/>
              <c:layout/>
              <c:tx>
                <c:strRef>
                  <c:f>Nigeria!$D$147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{C8237D2A-BA53-4765-834F-CA158CFB544D}</c15:txfldGUID>
                      <c15:f>Nigeria!$D$147</c15:f>
                      <c15:dlblFieldTableCache>
                        <c:ptCount val="1"/>
                        <c:pt idx="0">
                          <c:v> </c:v>
                        </c:pt>
                      </c15:dlblFieldTableCache>
                    </c15:dlblFTEntry>
                  </c15:dlblFieldTable>
                  <c15:showDataLabelsRange val="0"/>
                </c:ext>
                <c:ext xmlns:c16="http://schemas.microsoft.com/office/drawing/2014/chart" uri="{C3380CC4-5D6E-409C-BE32-E72D297353CC}">
                  <c16:uniqueId val="{0000008A-20E1-41A4-A4E3-CFCFAD6DC7DD}"/>
                </c:ext>
              </c:extLst>
            </c:dLbl>
            <c:dLbl>
              <c:idx val="139"/>
              <c:layout/>
              <c:tx>
                <c:strRef>
                  <c:f>Nigeria!$D$148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{27AE2319-B975-4845-9D7D-F18C22B25F7C}</c15:txfldGUID>
                      <c15:f>Nigeria!$D$148</c15:f>
                      <c15:dlblFieldTableCache>
                        <c:ptCount val="1"/>
                        <c:pt idx="0">
                          <c:v> </c:v>
                        </c:pt>
                      </c15:dlblFieldTableCache>
                    </c15:dlblFTEntry>
                  </c15:dlblFieldTable>
                  <c15:showDataLabelsRange val="0"/>
                </c:ext>
                <c:ext xmlns:c16="http://schemas.microsoft.com/office/drawing/2014/chart" uri="{C3380CC4-5D6E-409C-BE32-E72D297353CC}">
                  <c16:uniqueId val="{0000008B-20E1-41A4-A4E3-CFCFAD6DC7DD}"/>
                </c:ext>
              </c:extLst>
            </c:dLbl>
            <c:dLbl>
              <c:idx val="140"/>
              <c:layout/>
              <c:tx>
                <c:strRef>
                  <c:f>Nigeria!$D$149</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{29471CBD-E079-49B8-AE71-BDC4C56D07A7}</c15:txfldGUID>
                      <c15:f>Nigeria!$D$149</c15:f>
                      <c15:dlblFieldTableCache>
                        <c:ptCount val="1"/>
                        <c:pt idx="0">
                          <c:v>2090</c:v>
                        </c:pt>
                      </c15:dlblFieldTableCache>
                    </c15:dlblFTEntry>
                  </c15:dlblFieldTable>
                  <c15:showDataLabelsRange val="0"/>
                </c:ext>
                <c:ext xmlns:c16="http://schemas.microsoft.com/office/drawing/2014/chart" uri="{C3380CC4-5D6E-409C-BE32-E72D297353CC}">
                  <c16:uniqueId val="{0000008C-20E1-41A4-A4E3-CFCFAD6DC7DD}"/>
                </c:ext>
              </c:extLst>
            </c:dLbl>
            <c:dLbl>
              <c:idx val="141"/>
              <c:layout/>
              <c:tx>
                <c:strRef>
                  <c:f>Nigeria!$D$150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{C8D27E54-E368-4CAE-BF4D-79C3FE600769}</c15:txfldGUID>
                      <c15:f>Nigeria!$D$150</c15:f>
                      <c15:dlblFieldTableCache>
                        <c:ptCount val="1"/>
                        <c:pt idx="0">
                          <c:v> </c:v>
                        </c:pt>
                      </c15:dlblFieldTableCache>
                    </c15:dlblFTEntry>
                  </c15:dlblFieldTable>
                  <c15:showDataLabelsRange val="0"/>
                </c:ext>
                <c:ext xmlns:c16="http://schemas.microsoft.com/office/drawing/2014/chart" uri="{C3380CC4-5D6E-409C-BE32-E72D297353CC}">
                  <c16:uniqueId val="{0000008D-20E1-41A4-A4E3-CFCFAD6DC7DD}"/>
                </c:ext>
              </c:extLst>
            </c:dLbl>
            <c:dLbl>
              <c:idx val="142"/>
              <c:layout/>
              <c:tx>
                <c:strRef>
                  <c:f>Nigeria!$D$151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{5653E0AA-7F4D-486E-9242-05FFB01151AD}</c15:txfldGUID>
                      <c15:f>Nigeria!$D$151</c15:f>
                      <c15:dlblFieldTableCache>
                        <c:ptCount val="1"/>
                        <c:pt idx="0">
                          <c:v> </c:v>
                        </c:pt>
                      </c15:dlblFieldTableCache>
                    </c15:dlblFTEntry>
                  </c15:dlblFieldTable>
                  <c15:showDataLabelsRange val="0"/>
                </c:ext>
                <c:ext xmlns:c16="http://schemas.microsoft.com/office/drawing/2014/chart" uri="{C3380CC4-5D6E-409C-BE32-E72D297353CC}">
                  <c16:uniqueId val="{0000008E-20E1-41A4-A4E3-CFCFAD6DC7DD}"/>
                </c:ext>
              </c:extLst>
            </c:dLbl>
            <c:dLbl>
              <c:idx val="143"/>
              <c:layout/>
              <c:tx>
                <c:strRef>
                  <c:f>Nigeria!$D$152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{56CACDA7-61EC-41A8-A49A-2FFD4E99757F}</c15:txfldGUID>
                      <c15:f>Nigeria!$D$152</c15:f>
                      <c15:dlblFieldTableCache>
                        <c:ptCount val="1"/>
                        <c:pt idx="0">
                          <c:v> </c:v>
                        </c:pt>
                      </c15:dlblFieldTableCache>
                    </c15:dlblFTEntry>
                  </c15:dlblFieldTable>
                  <c15:showDataLabelsRange val="0"/>
                </c:ext>
                <c:ext xmlns:c16="http://schemas.microsoft.com/office/drawing/2014/chart" uri="{C3380CC4-5D6E-409C-BE32-E72D297353CC}">
                  <c16:uniqueId val="{0000008F-20E1-41A4-A4E3-CFCFAD6DC7DD}"/>
                </c:ext>
              </c:extLst>
            </c:dLbl>
            <c:dLbl>
              <c:idx val="144"/>
              <c:layout/>
              <c:tx>
                <c:strRef>
                  <c:f>Nigeria!$D$153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{63586A50-DA64-4427-B950-BA3822900167}</c15:txfldGUID>
                      <c15:f>Nigeria!$D$153</c15:f>
                      <c15:dlblFieldTableCache>
                        <c:ptCount val="1"/>
                        <c:pt idx="0">
                          <c:v> </c:v>
                        </c:pt>
                      </c15:dlblFieldTableCache>
                    </c15:dlblFTEntry>
                  </c15:dlblFieldTable>
                  <c15:showDataLabelsRange val="0"/>
                </c:ext>
                <c:ext xmlns:c16="http://schemas.microsoft.com/office/drawing/2014/chart" uri="{C3380CC4-5D6E-409C-BE32-E72D297353CC}">
                  <c16:uniqueId val="{00000090-20E1-41A4-A4E3-CFCFAD6DC7DD}"/>
                </c:ext>
              </c:extLst>
            </c:dLbl>
            <c:dLbl>
              <c:idx val="145"/>
              <c:layout/>
              <c:tx>
                <c:strRef>
                  <c:f>Nigeria!$D$154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{D00147C1-0FE3-4194-BDFB-68D475F7BCCB}</c15:txfldGUID>
                      <c15:f>Nigeria!$D$154</c15:f>
                      <c15:dlblFieldTableCache>
                        <c:ptCount val="1"/>
                        <c:pt idx="0">
                          <c:v> </c:v>
                        </c:pt>
                      </c15:dlblFieldTableCache>
                    </c15:dlblFTEntry>
                  </c15:dlblFieldTable>
                  <c15:showDataLabelsRange val="0"/>
                </c:ext>
                <c:ext xmlns:c16="http://schemas.microsoft.com/office/drawing/2014/chart" uri="{C3380CC4-5D6E-409C-BE32-E72D297353CC}">
                  <c16:uniqueId val="{00000091-20E1-41A4-A4E3-CFCFAD6DC7DD}"/>
                </c:ext>
              </c:extLst>
            </c:dLbl>
            <c:dLbl>
              <c:idx val="146"/>
              <c:layout/>
              <c:tx>
                <c:strRef>
                  <c:f>Nigeria!$D$155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{08D030E0-4959-4AC4-9107-F823F8953AEC}</c15:txfldGUID>
                      <c15:f>Nigeria!$D$155</c15:f>
                      <c15:dlblFieldTableCache>
                        <c:ptCount val="1"/>
                        <c:pt idx="0">
                          <c:v> </c:v>
                        </c:pt>
                      </c15:dlblFieldTableCache>
                    </c15:dlblFTEntry>
                  </c15:dlblFieldTable>
                  <c15:showDataLabelsRange val="0"/>
                </c:ext>
                <c:ext xmlns:c16="http://schemas.microsoft.com/office/drawing/2014/chart" uri="{C3380CC4-5D6E-409C-BE32-E72D297353CC}">
                  <c16:uniqueId val="{00000092-20E1-41A4-A4E3-CFCFAD6DC7DD}"/>
                </c:ext>
              </c:extLst>
            </c:dLbl>
            <c:dLbl>
              <c:idx val="147"/>
              <c:layout/>
              <c:tx>
                <c:strRef>
                  <c:f>Nigeria!$D$156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{912AE202-5D5B-4606-ACDD-A5F6207A0CD9}</c15:txfldGUID>
                      <c15:f>Nigeria!$D$156</c15:f>
                      <c15:dlblFieldTableCache>
                        <c:ptCount val="1"/>
                        <c:pt idx="0">
                          <c:v> </c:v>
                        </c:pt>
                      </c15:dlblFieldTableCache>
                    </c15:dlblFTEntry>
                  </c15:dlblFieldTable>
                  <c15:showDataLabelsRange val="0"/>
                </c:ext>
                <c:ext xmlns:c16="http://schemas.microsoft.com/office/drawing/2014/chart" uri="{C3380CC4-5D6E-409C-BE32-E72D297353CC}">
                  <c16:uniqueId val="{00000093-20E1-41A4-A4E3-CFCFAD6DC7DD}"/>
                </c:ext>
              </c:extLst>
            </c:dLbl>
            <c:dLbl>
              <c:idx val="148"/>
              <c:layout/>
              <c:tx>
                <c:strRef>
                  <c:f>Nigeria!$D$157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{BC64A920-BBA5-4600-8605-3277DE570FB0}</c15:txfldGUID>
                      <c15:f>Nigeria!$D$157</c15:f>
                      <c15:dlblFieldTableCache>
                        <c:ptCount val="1"/>
                        <c:pt idx="0">
                          <c:v> </c:v>
                        </c:pt>
                      </c15:dlblFieldTableCache>
                    </c15:dlblFTEntry>
                  </c15:dlblFieldTable>
                  <c15:showDataLabelsRange val="0"/>
                </c:ext>
                <c:ext xmlns:c16="http://schemas.microsoft.com/office/drawing/2014/chart" uri="{C3380CC4-5D6E-409C-BE32-E72D297353CC}">
                  <c16:uniqueId val="{00000094-20E1-41A4-A4E3-CFCFAD6DC7DD}"/>
                </c:ext>
              </c:extLst>
            </c:dLbl>
            <c:dLbl>
              <c:idx val="149"/>
              <c:layout/>
              <c:tx>
                <c:strRef>
                  <c:f>Nigeria!$D$158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{5E6AEF89-9FB4-434C-8A18-CE0E14F204F3}</c15:txfldGUID>
                      <c15:f>Nigeria!$D$158</c15:f>
                      <c15:dlblFieldTableCache>
                        <c:ptCount val="1"/>
                        <c:pt idx="0">
                          <c:v> </c:v>
                        </c:pt>
                      </c15:dlblFieldTableCache>
                    </c15:dlblFTEntry>
                  </c15:dlblFieldTable>
                  <c15:showDataLabelsRange val="0"/>
                </c:ext>
                <c:ext xmlns:c16="http://schemas.microsoft.com/office/drawing/2014/chart" uri="{C3380CC4-5D6E-409C-BE32-E72D297353CC}">
                  <c16:uniqueId val="{00000095-20E1-41A4-A4E3-CFCFAD6DC7DD}"/>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Nigeria!$B$9:$B$158</c:f>
              <c:numCache>
                <c:formatCode>0.0000_ ;\-0.0000\ </c:formatCode>
                <c:ptCount val="150"/>
                <c:pt idx="0">
                  <c:v>-8.2199999999998941E-3</c:v>
                </c:pt>
                <c:pt idx="1">
                  <c:v>-8.6499999999989363E-5</c:v>
                </c:pt>
                <c:pt idx="2">
                  <c:v>1.4528499999999944E-2</c:v>
                </c:pt>
                <c:pt idx="3">
                  <c:v>2.6262000000000008E-2</c:v>
                </c:pt>
                <c:pt idx="4">
                  <c:v>3.577600000000003E-2</c:v>
                </c:pt>
                <c:pt idx="5">
                  <c:v>3.9595000000000047E-2</c:v>
                </c:pt>
                <c:pt idx="6">
                  <c:v>4.1541500000000009E-2</c:v>
                </c:pt>
                <c:pt idx="7">
                  <c:v>4.540349999999993E-2</c:v>
                </c:pt>
                <c:pt idx="8">
                  <c:v>4.7405999999999948E-2</c:v>
                </c:pt>
                <c:pt idx="9">
                  <c:v>4.7530500000000031E-2</c:v>
                </c:pt>
                <c:pt idx="10">
                  <c:v>4.1073000000000026E-2</c:v>
                </c:pt>
                <c:pt idx="11">
                  <c:v>3.4862500000000018E-2</c:v>
                </c:pt>
                <c:pt idx="12">
                  <c:v>3.4769500000000009E-2</c:v>
                </c:pt>
                <c:pt idx="13">
                  <c:v>3.5498999999999947E-2</c:v>
                </c:pt>
                <c:pt idx="14">
                  <c:v>3.7498999999999949E-2</c:v>
                </c:pt>
                <c:pt idx="15">
                  <c:v>3.6323000000000105E-2</c:v>
                </c:pt>
                <c:pt idx="16">
                  <c:v>3.5757000000000039E-2</c:v>
                </c:pt>
                <c:pt idx="17">
                  <c:v>4.084449999999995E-2</c:v>
                </c:pt>
                <c:pt idx="18">
                  <c:v>4.8690000000000011E-2</c:v>
                </c:pt>
                <c:pt idx="19">
                  <c:v>5.9074999999999989E-2</c:v>
                </c:pt>
                <c:pt idx="20">
                  <c:v>6.7170500000000022E-2</c:v>
                </c:pt>
                <c:pt idx="21">
                  <c:v>7.5158999999999976E-2</c:v>
                </c:pt>
                <c:pt idx="22">
                  <c:v>8.501650000000005E-2</c:v>
                </c:pt>
                <c:pt idx="23">
                  <c:v>9.1773499999999952E-2</c:v>
                </c:pt>
                <c:pt idx="24">
                  <c:v>9.5115999999999978E-2</c:v>
                </c:pt>
                <c:pt idx="25">
                  <c:v>8.7722500000000148E-2</c:v>
                </c:pt>
                <c:pt idx="26">
                  <c:v>8.0658000000000118E-2</c:v>
                </c:pt>
                <c:pt idx="27">
                  <c:v>8.1895499999999899E-2</c:v>
                </c:pt>
                <c:pt idx="28">
                  <c:v>8.079399999999981E-2</c:v>
                </c:pt>
                <c:pt idx="29">
                  <c:v>7.7826500000000021E-2</c:v>
                </c:pt>
                <c:pt idx="30">
                  <c:v>7.5339500000000115E-2</c:v>
                </c:pt>
                <c:pt idx="31">
                  <c:v>7.3498999999999981E-2</c:v>
                </c:pt>
                <c:pt idx="32">
                  <c:v>7.1269499999999875E-2</c:v>
                </c:pt>
                <c:pt idx="33">
                  <c:v>6.9596500000000061E-2</c:v>
                </c:pt>
                <c:pt idx="34">
                  <c:v>6.8738500000000036E-2</c:v>
                </c:pt>
                <c:pt idx="35">
                  <c:v>6.2302500000000149E-2</c:v>
                </c:pt>
                <c:pt idx="36">
                  <c:v>5.6926500000000102E-2</c:v>
                </c:pt>
                <c:pt idx="37">
                  <c:v>5.9226999999999697E-2</c:v>
                </c:pt>
                <c:pt idx="38">
                  <c:v>6.3037499999999858E-2</c:v>
                </c:pt>
                <c:pt idx="39">
                  <c:v>6.8412000000000139E-2</c:v>
                </c:pt>
                <c:pt idx="40">
                  <c:v>7.1332000000000173E-2</c:v>
                </c:pt>
                <c:pt idx="41">
                  <c:v>7.510249999999985E-2</c:v>
                </c:pt>
                <c:pt idx="42">
                  <c:v>8.296149999999991E-2</c:v>
                </c:pt>
                <c:pt idx="43">
                  <c:v>9.0814000000000172E-2</c:v>
                </c:pt>
                <c:pt idx="44">
                  <c:v>9.8337000000000119E-2</c:v>
                </c:pt>
                <c:pt idx="45">
                  <c:v>0.10147949999999972</c:v>
                </c:pt>
                <c:pt idx="46">
                  <c:v>0.10510799999999998</c:v>
                </c:pt>
                <c:pt idx="47">
                  <c:v>0.1131000000000002</c:v>
                </c:pt>
                <c:pt idx="48">
                  <c:v>0.12048049999999977</c:v>
                </c:pt>
                <c:pt idx="49">
                  <c:v>0.12701850000000015</c:v>
                </c:pt>
                <c:pt idx="50">
                  <c:v>0.12905300000000031</c:v>
                </c:pt>
                <c:pt idx="51">
                  <c:v>0.13172899999999954</c:v>
                </c:pt>
                <c:pt idx="52">
                  <c:v>0.13739899999999983</c:v>
                </c:pt>
                <c:pt idx="53">
                  <c:v>0.13948650000000029</c:v>
                </c:pt>
                <c:pt idx="54">
                  <c:v>0.1383040000000002</c:v>
                </c:pt>
                <c:pt idx="55">
                  <c:v>0.12810999999999995</c:v>
                </c:pt>
                <c:pt idx="56">
                  <c:v>0.11846899999999971</c:v>
                </c:pt>
                <c:pt idx="57">
                  <c:v>0.11845600000000012</c:v>
                </c:pt>
                <c:pt idx="58">
                  <c:v>0.12218000000000018</c:v>
                </c:pt>
                <c:pt idx="59">
                  <c:v>0.12979550000000017</c:v>
                </c:pt>
                <c:pt idx="60">
                  <c:v>0.13656099999999993</c:v>
                </c:pt>
                <c:pt idx="61">
                  <c:v>0.14363049999999999</c:v>
                </c:pt>
                <c:pt idx="62">
                  <c:v>0.1495915000000001</c:v>
                </c:pt>
                <c:pt idx="63">
                  <c:v>0.14662699999999962</c:v>
                </c:pt>
                <c:pt idx="64">
                  <c:v>0.1349714999999998</c:v>
                </c:pt>
                <c:pt idx="65">
                  <c:v>0.11243099999999995</c:v>
                </c:pt>
                <c:pt idx="66">
                  <c:v>9.1026000000000273E-2</c:v>
                </c:pt>
                <c:pt idx="67">
                  <c:v>8.1783000000000161E-2</c:v>
                </c:pt>
                <c:pt idx="68">
                  <c:v>8.1729999999999858E-2</c:v>
                </c:pt>
                <c:pt idx="69">
                  <c:v>9.1234000000000037E-2</c:v>
                </c:pt>
                <c:pt idx="70">
                  <c:v>0.10482600000000009</c:v>
                </c:pt>
                <c:pt idx="71">
                  <c:v>0.1183955000000001</c:v>
                </c:pt>
                <c:pt idx="72">
                  <c:v>0.12993100000000002</c:v>
                </c:pt>
                <c:pt idx="73">
                  <c:v>0.13627150000000032</c:v>
                </c:pt>
                <c:pt idx="74">
                  <c:v>0.13684750000000001</c:v>
                </c:pt>
                <c:pt idx="75">
                  <c:v>0.13076799999999977</c:v>
                </c:pt>
                <c:pt idx="76">
                  <c:v>0.12510399999999944</c:v>
                </c:pt>
                <c:pt idx="77">
                  <c:v>0.12405849999999941</c:v>
                </c:pt>
                <c:pt idx="78">
                  <c:v>0.12357350000000089</c:v>
                </c:pt>
                <c:pt idx="79">
                  <c:v>0.1238020000000013</c:v>
                </c:pt>
                <c:pt idx="80">
                  <c:v>0.12162199999999945</c:v>
                </c:pt>
                <c:pt idx="81">
                  <c:v>0.11950099999999875</c:v>
                </c:pt>
                <c:pt idx="82">
                  <c:v>0.11976000000000031</c:v>
                </c:pt>
                <c:pt idx="83">
                  <c:v>0.11929550000000066</c:v>
                </c:pt>
                <c:pt idx="84">
                  <c:v>0.11820649999999944</c:v>
                </c:pt>
                <c:pt idx="85">
                  <c:v>0.11493100000000034</c:v>
                </c:pt>
                <c:pt idx="86">
                  <c:v>0.11187500000000039</c:v>
                </c:pt>
                <c:pt idx="87">
                  <c:v>0.11053299999999933</c:v>
                </c:pt>
                <c:pt idx="88">
                  <c:v>0.10837650000000032</c:v>
                </c:pt>
                <c:pt idx="89">
                  <c:v>0.1054820000000003</c:v>
                </c:pt>
                <c:pt idx="90">
                  <c:v>0.10112800000000011</c:v>
                </c:pt>
                <c:pt idx="91">
                  <c:v>9.7166999999999781E-2</c:v>
                </c:pt>
                <c:pt idx="92">
                  <c:v>9.4224999999998893E-2</c:v>
                </c:pt>
                <c:pt idx="93">
                  <c:v>9.0220500000000037E-2</c:v>
                </c:pt>
                <c:pt idx="94">
                  <c:v>8.5356500000000501E-2</c:v>
                </c:pt>
                <c:pt idx="95">
                  <c:v>7.9065500000000455E-2</c:v>
                </c:pt>
                <c:pt idx="96">
                  <c:v>7.2980000000000267E-2</c:v>
                </c:pt>
                <c:pt idx="97">
                  <c:v>6.967849999999931E-2</c:v>
                </c:pt>
                <c:pt idx="98">
                  <c:v>6.9813499999999529E-2</c:v>
                </c:pt>
                <c:pt idx="99">
                  <c:v>7.3217500000000157E-2</c:v>
                </c:pt>
                <c:pt idx="100">
                  <c:v>7.9327000000001036E-2</c:v>
                </c:pt>
                <c:pt idx="101">
                  <c:v>8.5627000000000564E-2</c:v>
                </c:pt>
                <c:pt idx="102">
                  <c:v>8.823149999999913E-2</c:v>
                </c:pt>
                <c:pt idx="103">
                  <c:v>8.4949499999999567E-2</c:v>
                </c:pt>
                <c:pt idx="104">
                  <c:v>7.583100000000087E-2</c:v>
                </c:pt>
                <c:pt idx="105">
                  <c:v>6.2970999999999222E-2</c:v>
                </c:pt>
                <c:pt idx="106">
                  <c:v>5.0495999999999874E-2</c:v>
                </c:pt>
                <c:pt idx="107">
                  <c:v>4.2181000000001134E-2</c:v>
                </c:pt>
                <c:pt idx="108">
                  <c:v>3.9898999999999241E-2</c:v>
                </c:pt>
                <c:pt idx="109">
                  <c:v>4.3775499999999745E-2</c:v>
                </c:pt>
                <c:pt idx="110">
                  <c:v>5.2882999999999569E-2</c:v>
                </c:pt>
                <c:pt idx="111">
                  <c:v>6.1958999999999875E-2</c:v>
                </c:pt>
                <c:pt idx="112">
                  <c:v>6.6190500000001151E-2</c:v>
                </c:pt>
                <c:pt idx="113">
                  <c:v>6.5151999999999433E-2</c:v>
                </c:pt>
                <c:pt idx="114">
                  <c:v>5.8696499999999929E-2</c:v>
                </c:pt>
                <c:pt idx="115">
                  <c:v>5.0251500000000782E-2</c:v>
                </c:pt>
                <c:pt idx="116">
                  <c:v>4.2119999999999713E-2</c:v>
                </c:pt>
                <c:pt idx="117">
                  <c:v>3.5175999999999874E-2</c:v>
                </c:pt>
                <c:pt idx="118">
                  <c:v>3.1268500000000365E-2</c:v>
                </c:pt>
                <c:pt idx="119">
                  <c:v>3.0563499999999522E-2</c:v>
                </c:pt>
                <c:pt idx="120">
                  <c:v>3.3839500000000022E-2</c:v>
                </c:pt>
                <c:pt idx="121">
                  <c:v>3.6961500000000314E-2</c:v>
                </c:pt>
                <c:pt idx="122">
                  <c:v>3.6595499999998893E-2</c:v>
                </c:pt>
                <c:pt idx="123">
                  <c:v>3.4500500000000045E-2</c:v>
                </c:pt>
                <c:pt idx="124">
                  <c:v>3.056950000000036E-2</c:v>
                </c:pt>
                <c:pt idx="125">
                  <c:v>2.836449999999946E-2</c:v>
                </c:pt>
                <c:pt idx="126">
                  <c:v>2.6398499999999991E-2</c:v>
                </c:pt>
                <c:pt idx="127">
                  <c:v>2.1772499999999972E-2</c:v>
                </c:pt>
                <c:pt idx="128">
                  <c:v>1.64080000000002E-2</c:v>
                </c:pt>
                <c:pt idx="129">
                  <c:v>1.0479500000000641E-2</c:v>
                </c:pt>
                <c:pt idx="130">
                  <c:v>7.1700000000003428E-3</c:v>
                </c:pt>
                <c:pt idx="131">
                  <c:v>4.0360000000001506E-3</c:v>
                </c:pt>
                <c:pt idx="132">
                  <c:v>-9.2400000000036897E-4</c:v>
                </c:pt>
                <c:pt idx="133">
                  <c:v>-3.9530000000000953E-3</c:v>
                </c:pt>
                <c:pt idx="134">
                  <c:v>-5.0259999999999749E-3</c:v>
                </c:pt>
                <c:pt idx="135">
                  <c:v>-1.5005000000005708E-3</c:v>
                </c:pt>
                <c:pt idx="136">
                  <c:v>2.1449999999996194E-3</c:v>
                </c:pt>
                <c:pt idx="137">
                  <c:v>1.7695000000008676E-3</c:v>
                </c:pt>
                <c:pt idx="138">
                  <c:v>4.1300000000088488E-4</c:v>
                </c:pt>
                <c:pt idx="139">
                  <c:v>-2.0430000000013493E-3</c:v>
                </c:pt>
                <c:pt idx="140">
                  <c:v>-1.9925000000009518E-3</c:v>
                </c:pt>
                <c:pt idx="141">
                  <c:v>-1.9939999999989411E-3</c:v>
                </c:pt>
                <c:pt idx="142">
                  <c:v>-4.8794999999994815E-3</c:v>
                </c:pt>
                <c:pt idx="143">
                  <c:v>-7.4420000000001707E-3</c:v>
                </c:pt>
                <c:pt idx="144">
                  <c:v>-9.7870000000002122E-3</c:v>
                </c:pt>
                <c:pt idx="145">
                  <c:v>-9.0779999999996974E-3</c:v>
                </c:pt>
                <c:pt idx="146">
                  <c:v>-8.5975000000004798E-3</c:v>
                </c:pt>
                <c:pt idx="147">
                  <c:v>-1.1812499999999559E-2</c:v>
                </c:pt>
                <c:pt idx="148">
                  <c:v>-1.6155499999999101E-2</c:v>
                </c:pt>
                <c:pt idx="149">
                  <c:v>-2.2019500000000747E-2</c:v>
                </c:pt>
              </c:numCache>
            </c:numRef>
          </c:xVal>
          <c:yVal>
            <c:numRef>
              <c:f>Nigeria!$C$9:$C$158</c:f>
              <c:numCache>
                <c:formatCode>0.000_ ;\-0.000\ </c:formatCode>
                <c:ptCount val="150"/>
                <c:pt idx="0">
                  <c:v>1.406901</c:v>
                </c:pt>
                <c:pt idx="1">
                  <c:v>1.3986810000000001</c:v>
                </c:pt>
                <c:pt idx="2">
                  <c:v>1.406728</c:v>
                </c:pt>
                <c:pt idx="3">
                  <c:v>1.427738</c:v>
                </c:pt>
                <c:pt idx="4">
                  <c:v>1.459252</c:v>
                </c:pt>
                <c:pt idx="5">
                  <c:v>1.49929</c:v>
                </c:pt>
                <c:pt idx="6">
                  <c:v>1.5384420000000001</c:v>
                </c:pt>
                <c:pt idx="7">
                  <c:v>1.582373</c:v>
                </c:pt>
                <c:pt idx="8">
                  <c:v>1.6292489999999999</c:v>
                </c:pt>
                <c:pt idx="9">
                  <c:v>1.6771849999999999</c:v>
                </c:pt>
                <c:pt idx="10">
                  <c:v>1.72431</c:v>
                </c:pt>
                <c:pt idx="11">
                  <c:v>1.759331</c:v>
                </c:pt>
                <c:pt idx="12">
                  <c:v>1.794035</c:v>
                </c:pt>
                <c:pt idx="13">
                  <c:v>1.82887</c:v>
                </c:pt>
                <c:pt idx="14">
                  <c:v>1.8650329999999999</c:v>
                </c:pt>
                <c:pt idx="15">
                  <c:v>1.9038679999999999</c:v>
                </c:pt>
                <c:pt idx="16">
                  <c:v>1.9376790000000002</c:v>
                </c:pt>
                <c:pt idx="17">
                  <c:v>1.975382</c:v>
                </c:pt>
                <c:pt idx="18">
                  <c:v>2.0193680000000001</c:v>
                </c:pt>
                <c:pt idx="19">
                  <c:v>2.072762</c:v>
                </c:pt>
                <c:pt idx="20">
                  <c:v>2.137518</c:v>
                </c:pt>
                <c:pt idx="21">
                  <c:v>2.207103</c:v>
                </c:pt>
                <c:pt idx="22">
                  <c:v>2.287836</c:v>
                </c:pt>
                <c:pt idx="23">
                  <c:v>2.3771360000000001</c:v>
                </c:pt>
                <c:pt idx="24">
                  <c:v>2.4713829999999999</c:v>
                </c:pt>
                <c:pt idx="25">
                  <c:v>2.5673680000000001</c:v>
                </c:pt>
                <c:pt idx="26">
                  <c:v>2.6468280000000002</c:v>
                </c:pt>
                <c:pt idx="27">
                  <c:v>2.7286840000000003</c:v>
                </c:pt>
                <c:pt idx="28">
                  <c:v>2.810619</c:v>
                </c:pt>
                <c:pt idx="29">
                  <c:v>2.890272</c:v>
                </c:pt>
                <c:pt idx="30">
                  <c:v>2.966272</c:v>
                </c:pt>
                <c:pt idx="31">
                  <c:v>3.0409510000000002</c:v>
                </c:pt>
                <c:pt idx="32">
                  <c:v>3.11327</c:v>
                </c:pt>
                <c:pt idx="33">
                  <c:v>3.1834899999999999</c:v>
                </c:pt>
                <c:pt idx="34">
                  <c:v>3.2524630000000001</c:v>
                </c:pt>
                <c:pt idx="35">
                  <c:v>3.320967</c:v>
                </c:pt>
                <c:pt idx="36">
                  <c:v>3.3770680000000004</c:v>
                </c:pt>
                <c:pt idx="37">
                  <c:v>3.4348200000000002</c:v>
                </c:pt>
                <c:pt idx="38">
                  <c:v>3.4955219999999998</c:v>
                </c:pt>
                <c:pt idx="39">
                  <c:v>3.5608949999999999</c:v>
                </c:pt>
                <c:pt idx="40">
                  <c:v>3.6323460000000001</c:v>
                </c:pt>
                <c:pt idx="41">
                  <c:v>3.7035590000000003</c:v>
                </c:pt>
                <c:pt idx="42">
                  <c:v>3.7825509999999998</c:v>
                </c:pt>
                <c:pt idx="43">
                  <c:v>3.8694820000000001</c:v>
                </c:pt>
                <c:pt idx="44">
                  <c:v>3.9641790000000001</c:v>
                </c:pt>
                <c:pt idx="45">
                  <c:v>4.0661560000000003</c:v>
                </c:pt>
                <c:pt idx="46">
                  <c:v>4.1671379999999996</c:v>
                </c:pt>
                <c:pt idx="47">
                  <c:v>4.2763720000000003</c:v>
                </c:pt>
                <c:pt idx="48">
                  <c:v>4.393338</c:v>
                </c:pt>
                <c:pt idx="49">
                  <c:v>4.5173329999999998</c:v>
                </c:pt>
                <c:pt idx="50">
                  <c:v>4.6473750000000003</c:v>
                </c:pt>
                <c:pt idx="51">
                  <c:v>4.7754390000000004</c:v>
                </c:pt>
                <c:pt idx="52">
                  <c:v>4.9108329999999993</c:v>
                </c:pt>
                <c:pt idx="53">
                  <c:v>5.0502370000000001</c:v>
                </c:pt>
                <c:pt idx="54">
                  <c:v>5.1898059999999999</c:v>
                </c:pt>
                <c:pt idx="55">
                  <c:v>5.3268450000000005</c:v>
                </c:pt>
                <c:pt idx="56">
                  <c:v>5.4460259999999998</c:v>
                </c:pt>
                <c:pt idx="57">
                  <c:v>5.5637829999999999</c:v>
                </c:pt>
                <c:pt idx="58">
                  <c:v>5.682938</c:v>
                </c:pt>
                <c:pt idx="59">
                  <c:v>5.8081430000000003</c:v>
                </c:pt>
                <c:pt idx="60">
                  <c:v>5.9425290000000004</c:v>
                </c:pt>
                <c:pt idx="61">
                  <c:v>6.0812650000000001</c:v>
                </c:pt>
                <c:pt idx="62">
                  <c:v>6.2297900000000004</c:v>
                </c:pt>
                <c:pt idx="63">
                  <c:v>6.3804480000000003</c:v>
                </c:pt>
                <c:pt idx="64">
                  <c:v>6.5230439999999996</c:v>
                </c:pt>
                <c:pt idx="65">
                  <c:v>6.6503909999999999</c:v>
                </c:pt>
                <c:pt idx="66">
                  <c:v>6.7479059999999995</c:v>
                </c:pt>
                <c:pt idx="67">
                  <c:v>6.8324430000000005</c:v>
                </c:pt>
                <c:pt idx="68">
                  <c:v>6.9114719999999998</c:v>
                </c:pt>
                <c:pt idx="69">
                  <c:v>6.9959030000000002</c:v>
                </c:pt>
                <c:pt idx="70">
                  <c:v>7.0939399999999999</c:v>
                </c:pt>
                <c:pt idx="71">
                  <c:v>7.2055550000000004</c:v>
                </c:pt>
                <c:pt idx="72">
                  <c:v>7.3307310000000001</c:v>
                </c:pt>
                <c:pt idx="73">
                  <c:v>7.4654170000000004</c:v>
                </c:pt>
                <c:pt idx="74">
                  <c:v>7.6032740000000008</c:v>
                </c:pt>
                <c:pt idx="75">
                  <c:v>7.7391120000000004</c:v>
                </c:pt>
                <c:pt idx="76">
                  <c:v>7.8648100000000003</c:v>
                </c:pt>
                <c:pt idx="77">
                  <c:v>7.9893199999999993</c:v>
                </c:pt>
                <c:pt idx="78">
                  <c:v>8.1129269999999991</c:v>
                </c:pt>
                <c:pt idx="79">
                  <c:v>8.2364670000000011</c:v>
                </c:pt>
                <c:pt idx="80">
                  <c:v>8.3605310000000017</c:v>
                </c:pt>
                <c:pt idx="81">
                  <c:v>8.479711</c:v>
                </c:pt>
                <c:pt idx="82">
                  <c:v>8.5995329999999992</c:v>
                </c:pt>
                <c:pt idx="83">
                  <c:v>8.7192310000000006</c:v>
                </c:pt>
                <c:pt idx="84">
                  <c:v>8.8381240000000005</c:v>
                </c:pt>
                <c:pt idx="85">
                  <c:v>8.9556439999999995</c:v>
                </c:pt>
                <c:pt idx="86">
                  <c:v>9.0679860000000012</c:v>
                </c:pt>
                <c:pt idx="87">
                  <c:v>9.1793940000000003</c:v>
                </c:pt>
                <c:pt idx="88">
                  <c:v>9.2890519999999999</c:v>
                </c:pt>
                <c:pt idx="89">
                  <c:v>9.3961470000000009</c:v>
                </c:pt>
                <c:pt idx="90">
                  <c:v>9.5000160000000005</c:v>
                </c:pt>
                <c:pt idx="91">
                  <c:v>9.5984030000000011</c:v>
                </c:pt>
                <c:pt idx="92">
                  <c:v>9.69435</c:v>
                </c:pt>
                <c:pt idx="93">
                  <c:v>9.7868529999999989</c:v>
                </c:pt>
                <c:pt idx="94">
                  <c:v>9.8747910000000001</c:v>
                </c:pt>
                <c:pt idx="95">
                  <c:v>9.9575659999999999</c:v>
                </c:pt>
                <c:pt idx="96">
                  <c:v>10.032922000000001</c:v>
                </c:pt>
                <c:pt idx="97">
                  <c:v>10.103526</c:v>
                </c:pt>
                <c:pt idx="98">
                  <c:v>10.172279</c:v>
                </c:pt>
                <c:pt idx="99">
                  <c:v>10.243153</c:v>
                </c:pt>
                <c:pt idx="100">
                  <c:v>10.318714</c:v>
                </c:pt>
                <c:pt idx="101">
                  <c:v>10.401807000000002</c:v>
                </c:pt>
                <c:pt idx="102">
                  <c:v>10.489968000000001</c:v>
                </c:pt>
                <c:pt idx="103">
                  <c:v>10.57827</c:v>
                </c:pt>
                <c:pt idx="104">
                  <c:v>10.659867</c:v>
                </c:pt>
                <c:pt idx="105">
                  <c:v>10.729932000000002</c:v>
                </c:pt>
                <c:pt idx="106">
                  <c:v>10.785808999999999</c:v>
                </c:pt>
                <c:pt idx="107">
                  <c:v>10.830924000000001</c:v>
                </c:pt>
                <c:pt idx="108">
                  <c:v>10.870171000000001</c:v>
                </c:pt>
                <c:pt idx="109">
                  <c:v>10.910722</c:v>
                </c:pt>
                <c:pt idx="110">
                  <c:v>10.957722</c:v>
                </c:pt>
                <c:pt idx="111">
                  <c:v>11.016487999999999</c:v>
                </c:pt>
                <c:pt idx="112">
                  <c:v>11.08164</c:v>
                </c:pt>
                <c:pt idx="113">
                  <c:v>11.148869000000001</c:v>
                </c:pt>
                <c:pt idx="114">
                  <c:v>11.211943999999999</c:v>
                </c:pt>
                <c:pt idx="115">
                  <c:v>11.266262000000001</c:v>
                </c:pt>
                <c:pt idx="116">
                  <c:v>11.312447000000001</c:v>
                </c:pt>
                <c:pt idx="117">
                  <c:v>11.350502000000001</c:v>
                </c:pt>
                <c:pt idx="118">
                  <c:v>11.382799</c:v>
                </c:pt>
                <c:pt idx="119">
                  <c:v>11.413039000000001</c:v>
                </c:pt>
                <c:pt idx="120">
                  <c:v>11.443925999999999</c:v>
                </c:pt>
                <c:pt idx="121">
                  <c:v>11.480718000000001</c:v>
                </c:pt>
                <c:pt idx="122">
                  <c:v>11.517849</c:v>
                </c:pt>
                <c:pt idx="123">
                  <c:v>11.553908999999999</c:v>
                </c:pt>
                <c:pt idx="124">
                  <c:v>11.58685</c:v>
                </c:pt>
                <c:pt idx="125">
                  <c:v>11.615048</c:v>
                </c:pt>
                <c:pt idx="126">
                  <c:v>11.643578999999999</c:v>
                </c:pt>
                <c:pt idx="127">
                  <c:v>11.667845</c:v>
                </c:pt>
                <c:pt idx="128">
                  <c:v>11.687123999999999</c:v>
                </c:pt>
                <c:pt idx="129">
                  <c:v>11.700661</c:v>
                </c:pt>
                <c:pt idx="130">
                  <c:v>11.708083</c:v>
                </c:pt>
                <c:pt idx="131">
                  <c:v>11.715001000000001</c:v>
                </c:pt>
                <c:pt idx="132">
                  <c:v>11.716155000000001</c:v>
                </c:pt>
                <c:pt idx="133">
                  <c:v>11.713153</c:v>
                </c:pt>
                <c:pt idx="134">
                  <c:v>11.708249</c:v>
                </c:pt>
                <c:pt idx="135">
                  <c:v>11.703101</c:v>
                </c:pt>
                <c:pt idx="136">
                  <c:v>11.705247999999999</c:v>
                </c:pt>
                <c:pt idx="137">
                  <c:v>11.707390999999999</c:v>
                </c:pt>
                <c:pt idx="138">
                  <c:v>11.708787000000001</c:v>
                </c:pt>
                <c:pt idx="139">
                  <c:v>11.708217000000001</c:v>
                </c:pt>
                <c:pt idx="140">
                  <c:v>11.704700999999998</c:v>
                </c:pt>
                <c:pt idx="141">
                  <c:v>11.704231999999999</c:v>
                </c:pt>
                <c:pt idx="142">
                  <c:v>11.700713</c:v>
                </c:pt>
                <c:pt idx="143">
                  <c:v>11.694473</c:v>
                </c:pt>
                <c:pt idx="144">
                  <c:v>11.685829</c:v>
                </c:pt>
                <c:pt idx="145">
                  <c:v>11.674899</c:v>
                </c:pt>
                <c:pt idx="146">
                  <c:v>11.667673000000001</c:v>
                </c:pt>
                <c:pt idx="147">
                  <c:v>11.657703999999999</c:v>
                </c:pt>
                <c:pt idx="148">
                  <c:v>11.644048000000002</c:v>
                </c:pt>
                <c:pt idx="149">
                  <c:v>11.625393000000001</c:v>
                </c:pt>
              </c:numCache>
            </c:numRef>
          </c:yVal>
          <c:smooth val="1"/>
          <c:extLst>
            <c:ext xmlns:c16="http://schemas.microsoft.com/office/drawing/2014/chart" uri="{C3380CC4-5D6E-409C-BE32-E72D297353CC}">
              <c16:uniqueId val="{00000096-20E1-41A4-A4E3-CFCFAD6DC7DD}"/>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millions  (Year on Year)</a:t>
                </a:r>
                <a:endParaRPr lang="zh-CN" altLang="zh-CN" sz="1200">
                  <a:effectLst/>
                </a:endParaRPr>
              </a:p>
            </c:rich>
          </c:tx>
          <c:layout>
            <c:manualLayout>
              <c:xMode val="edge"/>
              <c:yMode val="edge"/>
              <c:x val="0.61003790493298571"/>
              <c:y val="0.91997768290963977"/>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ax val="12"/>
          <c:min val="1"/>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sz="1200" b="1" i="0" baseline="0">
                    <a:effectLst/>
                  </a:rPr>
                  <a:t>Number of babies estimated and projected each year (millions)</a:t>
                </a:r>
                <a:endParaRPr lang="en-GB" sz="10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majorUnit val="1"/>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53437</xdr:colOff>
      <xdr:row>25</xdr:row>
      <xdr:rowOff>92033</xdr:rowOff>
    </xdr:from>
    <xdr:ext cx="2578927" cy="3981203"/>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130637" y="4941124"/>
          <a:ext cx="2578927" cy="39812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number of babies in the world is always slightly lower than the number of births. This is due to infant mortality, but today the difference is very small. These are the UN estimates of the number of babies in July each year born within the preceding twelve months. Each loop is a baby boom. The falling number of babies born in the mid 1950s is due to fewer potential parents, because fewer people were born worldwide in the 1930s and early 1940s. The mid 1970s loop is an echo of that, as was the great mid-1990s fall, which was slightly accelerated by the one-child policy in China. Births did not decelerate as much as they might have in the 1980s due to the immiseration of much of Africa which increased fertility there. The 'loop within a loop' after 2005 may be a new phenomena. More and more people are choosing to delay or not have babies. The future is more likely to see a repeat of the past, a series of ever tightening loops within loops rather than the pattern predicted by the UN shown here..</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749422</xdr:colOff>
      <xdr:row>30</xdr:row>
      <xdr:rowOff>70844</xdr:rowOff>
    </xdr:from>
    <xdr:ext cx="3811167" cy="1347209"/>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7957046" y="5718609"/>
          <a:ext cx="3811167" cy="1347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number of babies in Japan rose slightly in the early 1980s, and then declined from 1986, and almost began continuously since.</a:t>
          </a:r>
        </a:p>
        <a:p>
          <a:r>
            <a:rPr lang="en-US" sz="1000"/>
            <a:t>The UN currently projects that the number of babies will continue declining in the future, reaching a very low level at only 0.59 million babies in the county by 2100.</a:t>
          </a:r>
        </a:p>
      </xdr:txBody>
    </xdr:sp>
    <xdr:clientData/>
  </xdr:oneCellAnchor>
  <xdr:oneCellAnchor>
    <xdr:from>
      <xdr:col>7</xdr:col>
      <xdr:colOff>21887</xdr:colOff>
      <xdr:row>10</xdr:row>
      <xdr:rowOff>41040</xdr:rowOff>
    </xdr:from>
    <xdr:ext cx="3761219" cy="132159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950734" y="1923628"/>
          <a:ext cx="3761219" cy="13215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number of babies in Japan declined after the baby boom in the late 1940s. It then increased between 1957 and 1974, a period of fast economic growth in Japan.</a:t>
          </a:r>
        </a:p>
        <a:p>
          <a:r>
            <a:rPr lang="en-US" sz="1000"/>
            <a:t>In 1972, a protest group called Women's Liberation Federation for Opposing the Abortion Prohibition Law and Lifting the Pill Ban was formed. Babies in the 1970s decreased, partly due to such feminist waves in Japan</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419100</xdr:colOff>
      <xdr:row>16</xdr:row>
      <xdr:rowOff>10887</xdr:rowOff>
    </xdr:from>
    <xdr:ext cx="2438400" cy="3732438"/>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353550" y="3058887"/>
          <a:ext cx="2438400" cy="3732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Nigeria is the country that has the highest proportion of babies in the world today.</a:t>
          </a:r>
        </a:p>
        <a:p>
          <a:endParaRPr lang="en-US" sz="1000"/>
        </a:p>
        <a:p>
          <a:r>
            <a:rPr lang="en-US" sz="1000"/>
            <a:t>The number of babies increased dramatically between 1950 and 1974, with only the years of 1959-1962 being the deceleration years (partly due to gaining independence in 1960).</a:t>
          </a:r>
        </a:p>
        <a:p>
          <a:endParaRPr lang="en-US" sz="1000"/>
        </a:p>
        <a:p>
          <a:r>
            <a:rPr lang="en-US" sz="1000"/>
            <a:t>When civil war occurred between 1967 and 1970, the number of babies accelerated.</a:t>
          </a:r>
        </a:p>
        <a:p>
          <a:endParaRPr lang="en-US" sz="1000"/>
        </a:p>
        <a:p>
          <a:r>
            <a:rPr lang="en-US" sz="1000"/>
            <a:t>A longer acceleration took place between 1986 and 2003, followed by a three-year deceleration.</a:t>
          </a:r>
        </a:p>
        <a:p>
          <a:endParaRPr lang="en-US" sz="1000"/>
        </a:p>
        <a:p>
          <a:r>
            <a:rPr lang="en-US" sz="1000"/>
            <a:t>A more significant deceleration occurred between 2012 and 2017. BoKo Haram launched a series of attacks in this period.</a:t>
          </a:r>
        </a:p>
      </xdr:txBody>
    </xdr:sp>
    <xdr:clientData/>
  </xdr:oneCellAnchor>
</xdr:wsDr>
</file>

<file path=xl/drawings/drawing1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929242</xdr:colOff>
      <xdr:row>17</xdr:row>
      <xdr:rowOff>12865</xdr:rowOff>
    </xdr:from>
    <xdr:ext cx="2107873" cy="1043049"/>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2457213" y="3343894"/>
          <a:ext cx="2107873" cy="1043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If</a:t>
          </a:r>
          <a:r>
            <a:rPr lang="en-US" sz="1000" baseline="0"/>
            <a:t> China is excluded, then the number of babies in the world increased with an accelerated rate in the 1990s, rather than decreasing as was shown in the previous sheet.</a:t>
          </a:r>
          <a:endParaRPr lang="en-US" sz="1000"/>
        </a:p>
      </xdr:txBody>
    </xdr:sp>
    <xdr:clientData/>
  </xdr:oneCellAnchor>
  <xdr:oneCellAnchor>
    <xdr:from>
      <xdr:col>12</xdr:col>
      <xdr:colOff>80155</xdr:colOff>
      <xdr:row>36</xdr:row>
      <xdr:rowOff>99951</xdr:rowOff>
    </xdr:from>
    <xdr:ext cx="2107873" cy="1043049"/>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502241" y="7153894"/>
          <a:ext cx="2107873" cy="1043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If</a:t>
          </a:r>
          <a:r>
            <a:rPr lang="en-US" sz="1000" baseline="0"/>
            <a:t> China is excluded, then the number of babies in the world increased with an accelerated rate in the late 1950s, rather than decreasing as was shown in the previous sheet.</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787727</xdr:colOff>
      <xdr:row>10</xdr:row>
      <xdr:rowOff>78179</xdr:rowOff>
    </xdr:from>
    <xdr:ext cx="4187045" cy="1043049"/>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015841" y="2037608"/>
          <a:ext cx="4187045" cy="1043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Number of babies in China dropped before the 1958 Great Famine, and then during the Cultural Revolution which occurred between 1966 and 1976.</a:t>
          </a:r>
        </a:p>
        <a:p>
          <a:r>
            <a:rPr lang="en-US" sz="1000"/>
            <a:t>In the 1980s, the number of babies began to rise increasingly rapidly. But the one-child policy which was implemented nationally in the late 1980s causing a slowdown starting in 1987, the total number peaking in 1989 and a huge fall since..</a:t>
          </a:r>
        </a:p>
      </xdr:txBody>
    </xdr:sp>
    <xdr:clientData/>
  </xdr:oneCellAnchor>
  <xdr:oneCellAnchor>
    <xdr:from>
      <xdr:col>12</xdr:col>
      <xdr:colOff>395843</xdr:colOff>
      <xdr:row>40</xdr:row>
      <xdr:rowOff>99951</xdr:rowOff>
    </xdr:from>
    <xdr:ext cx="1868386" cy="1043049"/>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3817929" y="7937665"/>
          <a:ext cx="1868386" cy="1043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number of babies in PRC reached the lowest point in 1995. This is due to the one-child policy on the one hand, and the drop of the babies in the 1970s on the other hand.</a:t>
          </a:r>
          <a:endParaRPr lang="en-US" sz="1000"/>
        </a:p>
      </xdr:txBody>
    </xdr:sp>
    <xdr:clientData/>
  </xdr:oneCellAnchor>
  <xdr:oneCellAnchor>
    <xdr:from>
      <xdr:col>5</xdr:col>
      <xdr:colOff>657101</xdr:colOff>
      <xdr:row>38</xdr:row>
      <xdr:rowOff>45522</xdr:rowOff>
    </xdr:from>
    <xdr:ext cx="2064328" cy="1257498"/>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7873241" y="7284522"/>
          <a:ext cx="2064328" cy="1257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Currently the UN projects a fairly slow rate of fall, but this projection might not come true. Given the dramatic fall in the number of babies in the 1990s, one might expect a huge drop in the 2020s because of a shortage of potential parents.</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787727</xdr:colOff>
      <xdr:row>10</xdr:row>
      <xdr:rowOff>78179</xdr:rowOff>
    </xdr:from>
    <xdr:ext cx="3811167" cy="153726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003867" y="1983179"/>
          <a:ext cx="3811167" cy="15372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Number of babies in the UK dropped dramatically after the baby boom in the late 1940s. Then it rose again in the ten years after 1954. One reason might be Commonwealth migration in the 1950s, the Windrush generation.</a:t>
          </a:r>
        </a:p>
        <a:p>
          <a:r>
            <a:rPr lang="en-US" sz="1000"/>
            <a:t>Following the Commonwealth Immigrants Acts in 1962 and 1968, and the 1971 Immigration Act 1971, UK net migration was negative from 1964 to 1983, and intermittently negative until 1993. The number of babies fell every year from 1964 until 1979, reached a low peak in 1986,  and then fell continuously until 2002.</a:t>
          </a:r>
        </a:p>
      </xdr:txBody>
    </xdr:sp>
    <xdr:clientData/>
  </xdr:oneCellAnchor>
  <xdr:oneCellAnchor>
    <xdr:from>
      <xdr:col>7</xdr:col>
      <xdr:colOff>308758</xdr:colOff>
      <xdr:row>22</xdr:row>
      <xdr:rowOff>121722</xdr:rowOff>
    </xdr:from>
    <xdr:ext cx="2140528" cy="1260764"/>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256815" y="4432465"/>
          <a:ext cx="2140528" cy="126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After falling from 0.79 million in 1986 to 0.67 million in 2002, the number of babies began to increase significantly. The main reason, again, is the rapid increase in immigration after 1998.</a:t>
          </a:r>
        </a:p>
      </xdr:txBody>
    </xdr:sp>
    <xdr:clientData/>
  </xdr:oneCellAnchor>
  <xdr:oneCellAnchor>
    <xdr:from>
      <xdr:col>6</xdr:col>
      <xdr:colOff>417614</xdr:colOff>
      <xdr:row>37</xdr:row>
      <xdr:rowOff>165265</xdr:rowOff>
    </xdr:from>
    <xdr:ext cx="2064328" cy="1162792"/>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8505700" y="7415151"/>
          <a:ext cx="2064328" cy="1162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UN currently projects that the number of babies in the UK will settle at around 0.75 million a year in the future.</a:t>
          </a:r>
        </a:p>
        <a:p>
          <a:r>
            <a:rPr lang="en-US" sz="1000"/>
            <a:t> </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787727</xdr:colOff>
      <xdr:row>10</xdr:row>
      <xdr:rowOff>78179</xdr:rowOff>
    </xdr:from>
    <xdr:ext cx="3515331" cy="138306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7995351" y="1960767"/>
          <a:ext cx="3515331" cy="13830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number of babies in the USA rose significantly between 2000 and 2006 at a time when large number of migrants were coming to the country. It is estimated that between 2000 and 2010, nearly 14 millions immigrants entered the US.</a:t>
          </a:r>
        </a:p>
        <a:p>
          <a:r>
            <a:rPr lang="en-US" sz="1000" baseline="0"/>
            <a:t>Then the economic crisis in 2008 made the number of babies decline again.</a:t>
          </a:r>
        </a:p>
      </xdr:txBody>
    </xdr:sp>
    <xdr:clientData/>
  </xdr:oneCellAnchor>
  <xdr:oneCellAnchor>
    <xdr:from>
      <xdr:col>11</xdr:col>
      <xdr:colOff>765959</xdr:colOff>
      <xdr:row>38</xdr:row>
      <xdr:rowOff>121721</xdr:rowOff>
    </xdr:from>
    <xdr:ext cx="2057924" cy="1260764"/>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217935" y="7275556"/>
          <a:ext cx="2057924" cy="1260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number of babies rose again after the baby boom generation reached adulthood. The increase decelerated since 1983, and turned into a decline after 1994.</a:t>
          </a:r>
        </a:p>
      </xdr:txBody>
    </xdr:sp>
    <xdr:clientData/>
  </xdr:oneCellAnchor>
  <xdr:oneCellAnchor>
    <xdr:from>
      <xdr:col>5</xdr:col>
      <xdr:colOff>574496</xdr:colOff>
      <xdr:row>35</xdr:row>
      <xdr:rowOff>160781</xdr:rowOff>
    </xdr:from>
    <xdr:ext cx="1909624" cy="1703877"/>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7790636" y="6828281"/>
          <a:ext cx="1909624" cy="17038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Second-wave feminism occurred in the USA in the early 1960s with issues of sexuality, family and reproductive rights are at the centre. In particular, the oral contraceptive pill was made available in 1961. All these contribute to a decline in number of babies being born since 1960.</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16</v>
      </c>
    </row>
    <row r="4" spans="2:3">
      <c r="B4" s="13" t="s">
        <v>1</v>
      </c>
      <c r="C4" s="3" t="s">
        <v>3</v>
      </c>
    </row>
    <row r="6" spans="2:3">
      <c r="B6" s="13" t="s">
        <v>10</v>
      </c>
      <c r="C6" s="3" t="s">
        <v>19</v>
      </c>
    </row>
    <row r="8" spans="2:3">
      <c r="B8" s="13" t="s">
        <v>18</v>
      </c>
      <c r="C8" s="3" t="s">
        <v>23</v>
      </c>
    </row>
    <row r="9" spans="2:3">
      <c r="B9" s="13"/>
    </row>
    <row r="10" spans="2:3">
      <c r="B10" s="13" t="s">
        <v>17</v>
      </c>
      <c r="C10" s="3" t="s">
        <v>22</v>
      </c>
    </row>
    <row r="11" spans="2:3">
      <c r="B11" s="13"/>
    </row>
    <row r="12" spans="2:3">
      <c r="B12" s="13" t="s">
        <v>13</v>
      </c>
      <c r="C12" s="3" t="s">
        <v>24</v>
      </c>
    </row>
    <row r="13" spans="2:3">
      <c r="B13" s="13"/>
    </row>
    <row r="14" spans="2:3">
      <c r="B14" s="13" t="s">
        <v>14</v>
      </c>
      <c r="C14" s="3" t="s">
        <v>26</v>
      </c>
    </row>
    <row r="15" spans="2:3">
      <c r="B15" s="13"/>
    </row>
    <row r="16" spans="2:3">
      <c r="B16" s="13" t="s">
        <v>15</v>
      </c>
      <c r="C16" s="3" t="s">
        <v>25</v>
      </c>
    </row>
    <row r="17" spans="2:3">
      <c r="B17" s="13"/>
    </row>
    <row r="18" spans="2:3" ht="13.8" thickBot="1">
      <c r="B18" s="17" t="s">
        <v>28</v>
      </c>
      <c r="C18" s="7" t="s">
        <v>27</v>
      </c>
    </row>
    <row r="19" spans="2:3" ht="13.8" thickTop="1"/>
    <row r="20" spans="2:3">
      <c r="B20" s="1" t="s">
        <v>2</v>
      </c>
    </row>
  </sheetData>
  <phoneticPr fontId="3" type="noConversion"/>
  <hyperlinks>
    <hyperlink ref="B20" r:id="rId1"/>
    <hyperlink ref="B6" location="World!A1" display="World"/>
    <hyperlink ref="B4" location="Metadata!A1" display="Metadata"/>
    <hyperlink ref="B8" location="ExcludeChina!A1" display="ExcludeChina"/>
    <hyperlink ref="B12" location="UK!A1" display="UK"/>
    <hyperlink ref="B18" location="Nigeria!A1" display="Nigeria"/>
    <hyperlink ref="B14" location="USA!A1" display="USA"/>
    <hyperlink ref="B16" location="Japan!A1" display="Japan"/>
    <hyperlink ref="B10" location="China!A1" display="China"/>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39.6">
      <c r="B5" s="3" t="s">
        <v>29</v>
      </c>
      <c r="C5" s="2"/>
    </row>
    <row r="6" spans="1:3">
      <c r="C6" s="2"/>
    </row>
    <row r="7" spans="1:3" ht="26.4">
      <c r="B7" s="33" t="s">
        <v>30</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7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19</v>
      </c>
    </row>
    <row r="5" spans="1:4" ht="15" customHeight="1">
      <c r="A5" s="8" t="s">
        <v>12</v>
      </c>
    </row>
    <row r="6" spans="1:4" ht="15" customHeight="1">
      <c r="A6" s="8" t="s">
        <v>11</v>
      </c>
    </row>
    <row r="7" spans="1:4" ht="15" customHeight="1" thickBot="1">
      <c r="A7" s="11"/>
      <c r="B7" s="15"/>
      <c r="C7" s="21"/>
      <c r="D7" s="11"/>
    </row>
    <row r="8" spans="1:4" ht="15" customHeight="1" thickTop="1">
      <c r="A8" s="12" t="s">
        <v>4</v>
      </c>
      <c r="B8" s="16" t="s">
        <v>21</v>
      </c>
      <c r="C8" s="22" t="s">
        <v>20</v>
      </c>
      <c r="D8" s="12" t="s">
        <v>6</v>
      </c>
    </row>
    <row r="9" spans="1:4" ht="15" customHeight="1">
      <c r="A9" s="26">
        <v>1950</v>
      </c>
      <c r="B9" s="19">
        <f>(C10-C9)</f>
        <v>4.3468079999999958</v>
      </c>
      <c r="C9" s="23">
        <v>78.435527000000008</v>
      </c>
      <c r="D9" s="26">
        <v>1950</v>
      </c>
    </row>
    <row r="10" spans="1:4" ht="15" customHeight="1">
      <c r="A10" s="26">
        <v>1951</v>
      </c>
      <c r="B10" s="28">
        <f>(C11-C9)/(A11-A9)</f>
        <v>3.8906939999999963</v>
      </c>
      <c r="C10" s="24">
        <v>82.782335000000003</v>
      </c>
      <c r="D10" s="8">
        <v>1951</v>
      </c>
    </row>
    <row r="11" spans="1:4" ht="15" customHeight="1">
      <c r="A11" s="26">
        <v>1952</v>
      </c>
      <c r="B11" s="28">
        <f t="shared" ref="B11:B74" si="0">(C12-C10)/(A12-A10)</f>
        <v>2.9123255000000015</v>
      </c>
      <c r="C11" s="24">
        <v>86.216915</v>
      </c>
      <c r="D11" s="8">
        <v>1952</v>
      </c>
    </row>
    <row r="12" spans="1:4" ht="15" customHeight="1">
      <c r="A12" s="26">
        <v>1953</v>
      </c>
      <c r="B12" s="28">
        <f t="shared" si="0"/>
        <v>1.8790074999999931</v>
      </c>
      <c r="C12" s="24">
        <v>88.606986000000006</v>
      </c>
      <c r="D12" s="26">
        <v>1953</v>
      </c>
    </row>
    <row r="13" spans="1:4" ht="15" customHeight="1">
      <c r="A13" s="26">
        <v>1954</v>
      </c>
      <c r="B13" s="28">
        <f t="shared" si="0"/>
        <v>0.88695649999999659</v>
      </c>
      <c r="C13" s="24">
        <v>89.974929999999986</v>
      </c>
      <c r="D13" s="26">
        <v>1954</v>
      </c>
    </row>
    <row r="14" spans="1:4" ht="15" customHeight="1">
      <c r="A14" s="26">
        <v>1955</v>
      </c>
      <c r="B14" s="28">
        <f t="shared" si="0"/>
        <v>-0.22300699999999551</v>
      </c>
      <c r="C14" s="24">
        <v>90.380898999999999</v>
      </c>
      <c r="D14" s="26">
        <v>1955</v>
      </c>
    </row>
    <row r="15" spans="1:4" ht="15" customHeight="1">
      <c r="A15" s="26">
        <v>1956</v>
      </c>
      <c r="B15" s="28">
        <f t="shared" si="0"/>
        <v>-0.95055499999999427</v>
      </c>
      <c r="C15" s="24">
        <v>89.528915999999995</v>
      </c>
      <c r="D15" s="8">
        <v>1956</v>
      </c>
    </row>
    <row r="16" spans="1:4" ht="15" customHeight="1">
      <c r="A16" s="26">
        <v>1957</v>
      </c>
      <c r="B16" s="28">
        <f t="shared" si="0"/>
        <v>-0.97683249999999333</v>
      </c>
      <c r="C16" s="24">
        <v>88.479789000000011</v>
      </c>
      <c r="D16" s="8" t="s">
        <v>7</v>
      </c>
    </row>
    <row r="17" spans="1:4" ht="15" customHeight="1">
      <c r="A17" s="26">
        <v>1958</v>
      </c>
      <c r="B17" s="28">
        <f t="shared" si="0"/>
        <v>-0.58873550000000563</v>
      </c>
      <c r="C17" s="24">
        <v>87.575251000000009</v>
      </c>
      <c r="D17" s="26">
        <v>1958</v>
      </c>
    </row>
    <row r="18" spans="1:4" ht="15" customHeight="1">
      <c r="A18" s="26">
        <v>1959</v>
      </c>
      <c r="B18" s="28">
        <f t="shared" si="0"/>
        <v>0.28970299999999582</v>
      </c>
      <c r="C18" s="24">
        <v>87.302318</v>
      </c>
      <c r="D18" s="26">
        <v>1959</v>
      </c>
    </row>
    <row r="19" spans="1:4" ht="15" customHeight="1">
      <c r="A19" s="26">
        <v>1960</v>
      </c>
      <c r="B19" s="28">
        <f t="shared" si="0"/>
        <v>1.552085999999953</v>
      </c>
      <c r="C19" s="24">
        <v>88.154657</v>
      </c>
      <c r="D19" s="26">
        <v>1960</v>
      </c>
    </row>
    <row r="20" spans="1:4" ht="15" customHeight="1">
      <c r="A20" s="26">
        <v>1961</v>
      </c>
      <c r="B20" s="28">
        <f t="shared" si="0"/>
        <v>2.853809499999997</v>
      </c>
      <c r="C20" s="24">
        <v>90.406489999999906</v>
      </c>
      <c r="D20" s="26">
        <v>1961</v>
      </c>
    </row>
    <row r="21" spans="1:4" ht="15" customHeight="1">
      <c r="A21" s="26">
        <v>1962</v>
      </c>
      <c r="B21" s="28">
        <f t="shared" si="0"/>
        <v>3.7790275000000477</v>
      </c>
      <c r="C21" s="24">
        <v>93.862275999999994</v>
      </c>
      <c r="D21" s="8">
        <v>1962</v>
      </c>
    </row>
    <row r="22" spans="1:4" ht="15" customHeight="1">
      <c r="A22" s="26">
        <v>1963</v>
      </c>
      <c r="B22" s="28">
        <f t="shared" si="0"/>
        <v>4.0437324999999973</v>
      </c>
      <c r="C22" s="24">
        <v>97.964545000000001</v>
      </c>
      <c r="D22" s="26">
        <v>1963</v>
      </c>
    </row>
    <row r="23" spans="1:4" ht="15" customHeight="1">
      <c r="A23" s="26">
        <v>1964</v>
      </c>
      <c r="B23" s="28">
        <f t="shared" si="0"/>
        <v>3.6472559999999987</v>
      </c>
      <c r="C23" s="24">
        <v>101.94974099999999</v>
      </c>
      <c r="D23" s="26">
        <v>1964</v>
      </c>
    </row>
    <row r="24" spans="1:4" ht="15" customHeight="1">
      <c r="A24" s="26">
        <v>1965</v>
      </c>
      <c r="B24" s="28">
        <f t="shared" si="0"/>
        <v>2.6050070000000076</v>
      </c>
      <c r="C24" s="24">
        <v>105.259057</v>
      </c>
      <c r="D24" s="26">
        <v>1965</v>
      </c>
    </row>
    <row r="25" spans="1:4" ht="15" customHeight="1">
      <c r="A25" s="26">
        <v>1966</v>
      </c>
      <c r="B25" s="28">
        <f t="shared" si="0"/>
        <v>1.5937964999999963</v>
      </c>
      <c r="C25" s="24">
        <v>107.159755</v>
      </c>
      <c r="D25" s="26">
        <v>1966</v>
      </c>
    </row>
    <row r="26" spans="1:4" ht="15" customHeight="1">
      <c r="A26" s="26">
        <v>1967</v>
      </c>
      <c r="B26" s="28">
        <f t="shared" si="0"/>
        <v>1.0412924999999973</v>
      </c>
      <c r="C26" s="24">
        <v>108.44664999999999</v>
      </c>
      <c r="D26" s="26" t="s">
        <v>7</v>
      </c>
    </row>
    <row r="27" spans="1:4" ht="15" customHeight="1">
      <c r="A27" s="26">
        <v>1968</v>
      </c>
      <c r="B27" s="28">
        <f t="shared" si="0"/>
        <v>0.66343600000000436</v>
      </c>
      <c r="C27" s="24">
        <v>109.24234</v>
      </c>
      <c r="D27" s="26">
        <v>1968</v>
      </c>
    </row>
    <row r="28" spans="1:4" ht="15" customHeight="1">
      <c r="A28" s="26">
        <v>1969</v>
      </c>
      <c r="B28" s="28">
        <f t="shared" si="0"/>
        <v>0.50171549999999598</v>
      </c>
      <c r="C28" s="24">
        <v>109.773522</v>
      </c>
      <c r="D28" s="26" t="s">
        <v>7</v>
      </c>
    </row>
    <row r="29" spans="1:4" ht="15" customHeight="1">
      <c r="A29" s="29">
        <v>1970</v>
      </c>
      <c r="B29" s="28">
        <f t="shared" si="0"/>
        <v>0.38464900000000313</v>
      </c>
      <c r="C29" s="24">
        <v>110.24577099999999</v>
      </c>
      <c r="D29" s="26">
        <v>1970</v>
      </c>
    </row>
    <row r="30" spans="1:4" ht="15" customHeight="1">
      <c r="A30" s="26">
        <v>1971</v>
      </c>
      <c r="B30" s="28">
        <f t="shared" si="0"/>
        <v>0.31134050000000713</v>
      </c>
      <c r="C30" s="24">
        <v>110.54282000000001</v>
      </c>
      <c r="D30" s="26" t="s">
        <v>7</v>
      </c>
    </row>
    <row r="31" spans="1:4" ht="15" customHeight="1">
      <c r="A31" s="26">
        <v>1972</v>
      </c>
      <c r="B31" s="28">
        <f t="shared" si="0"/>
        <v>0.29813349999999872</v>
      </c>
      <c r="C31" s="24">
        <v>110.868452</v>
      </c>
      <c r="D31" s="8" t="s">
        <v>7</v>
      </c>
    </row>
    <row r="32" spans="1:4" ht="15" customHeight="1">
      <c r="A32" s="26">
        <v>1973</v>
      </c>
      <c r="B32" s="28">
        <f t="shared" si="0"/>
        <v>0.19482349999999826</v>
      </c>
      <c r="C32" s="24">
        <v>111.139087</v>
      </c>
      <c r="D32" s="8" t="s">
        <v>7</v>
      </c>
    </row>
    <row r="33" spans="1:4" ht="15" customHeight="1">
      <c r="A33" s="27">
        <v>1974</v>
      </c>
      <c r="B33" s="28">
        <f t="shared" si="0"/>
        <v>2.7459499999991976E-2</v>
      </c>
      <c r="C33" s="24">
        <v>111.258099</v>
      </c>
      <c r="D33" s="18" t="s">
        <v>7</v>
      </c>
    </row>
    <row r="34" spans="1:4" ht="15" customHeight="1">
      <c r="A34" s="29">
        <v>1975</v>
      </c>
      <c r="B34" s="28">
        <f t="shared" si="0"/>
        <v>-0.25880449999999655</v>
      </c>
      <c r="C34" s="24">
        <v>111.19400599999999</v>
      </c>
      <c r="D34" s="18">
        <v>1975</v>
      </c>
    </row>
    <row r="35" spans="1:4" ht="15" customHeight="1">
      <c r="A35" s="27">
        <v>1976</v>
      </c>
      <c r="B35" s="28">
        <f t="shared" si="0"/>
        <v>-0.51248299999999603</v>
      </c>
      <c r="C35" s="24">
        <v>110.74049000000001</v>
      </c>
      <c r="D35" s="27" t="s">
        <v>7</v>
      </c>
    </row>
    <row r="36" spans="1:4" ht="15" customHeight="1">
      <c r="A36" s="27">
        <v>1977</v>
      </c>
      <c r="B36" s="28">
        <f t="shared" si="0"/>
        <v>-0.46401150000000513</v>
      </c>
      <c r="C36" s="24">
        <v>110.16904</v>
      </c>
      <c r="D36" s="27" t="s">
        <v>7</v>
      </c>
    </row>
    <row r="37" spans="1:4" ht="15" customHeight="1">
      <c r="A37" s="27">
        <v>1978</v>
      </c>
      <c r="B37" s="28">
        <f t="shared" si="0"/>
        <v>-3.1621499999992864E-2</v>
      </c>
      <c r="C37" s="24">
        <v>109.812467</v>
      </c>
      <c r="D37" s="27" t="s">
        <v>7</v>
      </c>
    </row>
    <row r="38" spans="1:4" ht="15" customHeight="1">
      <c r="A38" s="27">
        <v>1979</v>
      </c>
      <c r="B38" s="28">
        <f t="shared" si="0"/>
        <v>0.76120650000000012</v>
      </c>
      <c r="C38" s="24">
        <v>110.10579700000001</v>
      </c>
      <c r="D38" s="18" t="s">
        <v>7</v>
      </c>
    </row>
    <row r="39" spans="1:4" ht="15" customHeight="1">
      <c r="A39" s="27">
        <v>1980</v>
      </c>
      <c r="B39" s="28">
        <f t="shared" si="0"/>
        <v>1.7161439999999999</v>
      </c>
      <c r="C39" s="25">
        <v>111.33488</v>
      </c>
      <c r="D39" s="27">
        <v>1980</v>
      </c>
    </row>
    <row r="40" spans="1:4" ht="15" customHeight="1">
      <c r="A40" s="27">
        <v>1981</v>
      </c>
      <c r="B40" s="28">
        <f t="shared" si="0"/>
        <v>2.6203665000000029</v>
      </c>
      <c r="C40" s="25">
        <v>113.53808500000001</v>
      </c>
      <c r="D40" s="27">
        <v>1981</v>
      </c>
    </row>
    <row r="41" spans="1:4" ht="15" customHeight="1">
      <c r="A41" s="27">
        <v>1982</v>
      </c>
      <c r="B41" s="28">
        <f t="shared" si="0"/>
        <v>3.2976570000000009</v>
      </c>
      <c r="C41" s="25">
        <v>116.575613</v>
      </c>
      <c r="D41" s="27">
        <v>1982</v>
      </c>
    </row>
    <row r="42" spans="1:4" ht="15" customHeight="1">
      <c r="A42" s="27">
        <v>1983</v>
      </c>
      <c r="B42" s="28">
        <f t="shared" si="0"/>
        <v>3.5950449999999918</v>
      </c>
      <c r="C42" s="25">
        <v>120.13339900000001</v>
      </c>
      <c r="D42" s="27">
        <v>1983</v>
      </c>
    </row>
    <row r="43" spans="1:4" ht="15" customHeight="1">
      <c r="A43" s="26">
        <v>1984</v>
      </c>
      <c r="B43" s="28">
        <f t="shared" si="0"/>
        <v>3.4835369999999912</v>
      </c>
      <c r="C43" s="20">
        <v>123.76570299999999</v>
      </c>
      <c r="D43" s="26">
        <v>1984</v>
      </c>
    </row>
    <row r="44" spans="1:4" ht="15" customHeight="1">
      <c r="A44" s="26">
        <v>1985</v>
      </c>
      <c r="B44" s="28">
        <f t="shared" si="0"/>
        <v>3.1038665000000023</v>
      </c>
      <c r="C44" s="20">
        <v>127.10047299999999</v>
      </c>
      <c r="D44" s="26">
        <v>1985</v>
      </c>
    </row>
    <row r="45" spans="1:4" ht="15" customHeight="1">
      <c r="A45" s="26">
        <v>1986</v>
      </c>
      <c r="B45" s="28">
        <f t="shared" si="0"/>
        <v>2.7593794999999943</v>
      </c>
      <c r="C45" s="20">
        <v>129.97343599999999</v>
      </c>
      <c r="D45" s="26">
        <v>1986</v>
      </c>
    </row>
    <row r="46" spans="1:4" ht="15" customHeight="1">
      <c r="A46" s="26">
        <v>1987</v>
      </c>
      <c r="B46" s="28">
        <f t="shared" si="0"/>
        <v>2.3053930000000094</v>
      </c>
      <c r="C46" s="20">
        <v>132.61923199999998</v>
      </c>
      <c r="D46" s="26">
        <v>1987</v>
      </c>
    </row>
    <row r="47" spans="1:4" ht="15" customHeight="1">
      <c r="A47" s="26">
        <v>1988</v>
      </c>
      <c r="B47" s="28">
        <f t="shared" si="0"/>
        <v>1.3579355000000106</v>
      </c>
      <c r="C47" s="20">
        <v>134.58422200000001</v>
      </c>
      <c r="D47" s="26">
        <v>1988</v>
      </c>
    </row>
    <row r="48" spans="1:4" ht="15" customHeight="1">
      <c r="A48" s="26">
        <v>1989</v>
      </c>
      <c r="B48" s="28">
        <f t="shared" si="0"/>
        <v>-1.0930000000115569E-3</v>
      </c>
      <c r="C48" s="20">
        <v>135.335103</v>
      </c>
      <c r="D48" s="26" t="s">
        <v>7</v>
      </c>
    </row>
    <row r="49" spans="1:5" ht="15" customHeight="1">
      <c r="A49" s="26">
        <v>1990</v>
      </c>
      <c r="B49" s="28">
        <f t="shared" si="0"/>
        <v>-1.7458950000000044</v>
      </c>
      <c r="C49" s="20">
        <v>134.58203599999999</v>
      </c>
      <c r="D49" s="26">
        <v>1990</v>
      </c>
    </row>
    <row r="50" spans="1:5" ht="15" customHeight="1">
      <c r="A50" s="26">
        <v>1991</v>
      </c>
      <c r="B50" s="28">
        <f t="shared" si="0"/>
        <v>-3.4439544999999967</v>
      </c>
      <c r="C50" s="20">
        <v>131.84331299999999</v>
      </c>
      <c r="D50" s="26">
        <v>1991</v>
      </c>
    </row>
    <row r="51" spans="1:5" ht="15" customHeight="1">
      <c r="A51" s="26">
        <v>1992</v>
      </c>
      <c r="B51" s="28">
        <f t="shared" si="0"/>
        <v>-4.3992014999999967</v>
      </c>
      <c r="C51" s="20">
        <v>127.69412699999999</v>
      </c>
      <c r="D51" s="26">
        <v>1992</v>
      </c>
    </row>
    <row r="52" spans="1:5" ht="15" customHeight="1">
      <c r="A52" s="26">
        <v>1993</v>
      </c>
      <c r="B52" s="28">
        <f t="shared" si="0"/>
        <v>-4.2345424999999963</v>
      </c>
      <c r="C52" s="20">
        <v>123.04491</v>
      </c>
      <c r="D52" s="26">
        <v>1993</v>
      </c>
    </row>
    <row r="53" spans="1:5" ht="15" customHeight="1">
      <c r="A53" s="26">
        <v>1994</v>
      </c>
      <c r="B53" s="28">
        <f t="shared" si="0"/>
        <v>-2.9163029999999992</v>
      </c>
      <c r="C53" s="20">
        <v>119.225042</v>
      </c>
      <c r="D53" s="26">
        <v>1994</v>
      </c>
    </row>
    <row r="54" spans="1:5" ht="15" customHeight="1">
      <c r="A54" s="26">
        <v>1995</v>
      </c>
      <c r="B54" s="28">
        <f t="shared" si="0"/>
        <v>-0.83952150000000358</v>
      </c>
      <c r="C54" s="20">
        <v>117.212304</v>
      </c>
      <c r="D54" s="26">
        <v>1995</v>
      </c>
    </row>
    <row r="55" spans="1:5" ht="15" customHeight="1">
      <c r="A55" s="26">
        <v>1996</v>
      </c>
      <c r="B55" s="28">
        <f t="shared" si="0"/>
        <v>1.2631875000000008</v>
      </c>
      <c r="C55" s="20">
        <v>117.54599899999999</v>
      </c>
      <c r="D55" s="26">
        <v>1996</v>
      </c>
    </row>
    <row r="56" spans="1:5" ht="15" customHeight="1">
      <c r="A56" s="26">
        <v>1997</v>
      </c>
      <c r="B56" s="28">
        <f t="shared" si="0"/>
        <v>2.7218035</v>
      </c>
      <c r="C56" s="20">
        <v>119.738679</v>
      </c>
      <c r="D56" s="26">
        <v>1997</v>
      </c>
    </row>
    <row r="57" spans="1:5" ht="15" customHeight="1">
      <c r="A57" s="26">
        <v>1998</v>
      </c>
      <c r="B57" s="28">
        <f t="shared" si="0"/>
        <v>3.1927294999999987</v>
      </c>
      <c r="C57" s="20">
        <v>122.98960599999999</v>
      </c>
      <c r="D57" s="26">
        <v>1998</v>
      </c>
    </row>
    <row r="58" spans="1:5" ht="15" customHeight="1">
      <c r="A58" s="26">
        <v>1999</v>
      </c>
      <c r="B58" s="28">
        <f t="shared" si="0"/>
        <v>2.658998000000004</v>
      </c>
      <c r="C58" s="20">
        <v>126.124138</v>
      </c>
      <c r="D58" s="26">
        <v>1999</v>
      </c>
    </row>
    <row r="59" spans="1:5" ht="15" customHeight="1">
      <c r="A59" s="26">
        <v>2000</v>
      </c>
      <c r="B59" s="28">
        <f t="shared" si="0"/>
        <v>1.4975094999999996</v>
      </c>
      <c r="C59" s="20">
        <v>128.307602</v>
      </c>
      <c r="D59" s="26">
        <v>2000</v>
      </c>
    </row>
    <row r="60" spans="1:5" ht="15" customHeight="1">
      <c r="A60" s="26">
        <v>2001</v>
      </c>
      <c r="B60" s="28">
        <f t="shared" si="0"/>
        <v>0.37125799999999742</v>
      </c>
      <c r="C60" s="20">
        <v>129.119157</v>
      </c>
      <c r="D60" s="8" t="s">
        <v>7</v>
      </c>
    </row>
    <row r="61" spans="1:5" ht="15" customHeight="1">
      <c r="A61" s="26">
        <v>2002</v>
      </c>
      <c r="B61" s="28">
        <f t="shared" si="0"/>
        <v>-0.31874999999999432</v>
      </c>
      <c r="C61" s="20">
        <v>129.050118</v>
      </c>
      <c r="D61" s="26" t="s">
        <v>7</v>
      </c>
    </row>
    <row r="62" spans="1:5" ht="15" customHeight="1">
      <c r="A62" s="29">
        <v>2003</v>
      </c>
      <c r="B62" s="30">
        <f t="shared" si="0"/>
        <v>-0.51716199999999901</v>
      </c>
      <c r="C62" s="31">
        <v>128.48165700000001</v>
      </c>
      <c r="D62" s="32" t="s">
        <v>7</v>
      </c>
      <c r="E62" s="32"/>
    </row>
    <row r="63" spans="1:5" ht="15" customHeight="1">
      <c r="A63" s="29">
        <v>2004</v>
      </c>
      <c r="B63" s="30">
        <f t="shared" si="0"/>
        <v>-0.19000650000000974</v>
      </c>
      <c r="C63" s="31">
        <v>128.015794</v>
      </c>
      <c r="D63" s="32" t="s">
        <v>7</v>
      </c>
      <c r="E63" s="32"/>
    </row>
    <row r="64" spans="1:5" ht="15" customHeight="1">
      <c r="A64" s="29">
        <v>2005</v>
      </c>
      <c r="B64" s="30">
        <f t="shared" si="0"/>
        <v>0.41088100000000338</v>
      </c>
      <c r="C64" s="31">
        <v>128.10164399999999</v>
      </c>
      <c r="D64" s="32">
        <v>2005</v>
      </c>
      <c r="E64" s="32"/>
    </row>
    <row r="65" spans="1:5" ht="15" customHeight="1">
      <c r="A65" s="29">
        <v>2006</v>
      </c>
      <c r="B65" s="30">
        <f t="shared" si="0"/>
        <v>0.98166000000000508</v>
      </c>
      <c r="C65" s="31">
        <v>128.83755600000001</v>
      </c>
      <c r="D65" s="29" t="s">
        <v>7</v>
      </c>
      <c r="E65" s="32"/>
    </row>
    <row r="66" spans="1:5" ht="15" customHeight="1">
      <c r="A66" s="32">
        <v>2007</v>
      </c>
      <c r="B66" s="30">
        <f t="shared" si="0"/>
        <v>1.358508999999998</v>
      </c>
      <c r="C66" s="32">
        <v>130.064964</v>
      </c>
      <c r="D66" s="32" t="s">
        <v>7</v>
      </c>
      <c r="E66" s="32"/>
    </row>
    <row r="67" spans="1:5" ht="15" customHeight="1">
      <c r="A67" s="32">
        <v>2008</v>
      </c>
      <c r="B67" s="30">
        <f t="shared" si="0"/>
        <v>1.4525374999999912</v>
      </c>
      <c r="C67" s="32">
        <v>131.554574</v>
      </c>
      <c r="D67" s="32">
        <v>2008</v>
      </c>
      <c r="E67" s="32"/>
    </row>
    <row r="68" spans="1:5" ht="15" customHeight="1">
      <c r="A68" s="32">
        <v>2009</v>
      </c>
      <c r="B68" s="30">
        <f t="shared" si="0"/>
        <v>1.2563585000000046</v>
      </c>
      <c r="C68" s="32">
        <v>132.97003899999999</v>
      </c>
      <c r="D68" s="32" t="s">
        <v>7</v>
      </c>
      <c r="E68" s="32"/>
    </row>
    <row r="69" spans="1:5" ht="15" customHeight="1">
      <c r="A69" s="32">
        <v>2010</v>
      </c>
      <c r="B69" s="30">
        <f t="shared" si="0"/>
        <v>0.87867450000001668</v>
      </c>
      <c r="C69" s="32">
        <v>134.06729100000001</v>
      </c>
      <c r="D69" s="32">
        <v>2010</v>
      </c>
      <c r="E69" s="32"/>
    </row>
    <row r="70" spans="1:5" ht="15" customHeight="1">
      <c r="A70" s="18">
        <v>2011</v>
      </c>
      <c r="B70" s="28">
        <f t="shared" si="0"/>
        <v>0.52191799999999944</v>
      </c>
      <c r="C70" s="8">
        <v>134.72738800000002</v>
      </c>
      <c r="D70" s="8" t="s">
        <v>7</v>
      </c>
    </row>
    <row r="71" spans="1:5" ht="15" customHeight="1">
      <c r="A71" s="18">
        <v>2012</v>
      </c>
      <c r="B71" s="28">
        <f t="shared" si="0"/>
        <v>0.28073549999999159</v>
      </c>
      <c r="C71" s="8">
        <v>135.11112700000001</v>
      </c>
      <c r="D71" s="8" t="s">
        <v>7</v>
      </c>
    </row>
    <row r="72" spans="1:5" ht="15" customHeight="1">
      <c r="A72" s="18">
        <v>2013</v>
      </c>
      <c r="B72" s="28">
        <f t="shared" si="0"/>
        <v>0.13740199999999447</v>
      </c>
      <c r="C72" s="8">
        <v>135.288859</v>
      </c>
      <c r="D72" s="8" t="s">
        <v>7</v>
      </c>
    </row>
    <row r="73" spans="1:5" ht="15" customHeight="1">
      <c r="A73" s="18">
        <v>2014</v>
      </c>
      <c r="B73" s="28">
        <f t="shared" si="0"/>
        <v>0.10486750000001166</v>
      </c>
      <c r="C73" s="8">
        <v>135.385931</v>
      </c>
      <c r="D73" s="8" t="s">
        <v>7</v>
      </c>
    </row>
    <row r="74" spans="1:5" ht="15" customHeight="1">
      <c r="A74" s="18">
        <v>2015</v>
      </c>
      <c r="B74" s="28">
        <f t="shared" si="0"/>
        <v>0.13430999999999926</v>
      </c>
      <c r="C74" s="8">
        <v>135.49859400000003</v>
      </c>
      <c r="D74" s="8" t="s">
        <v>7</v>
      </c>
    </row>
    <row r="75" spans="1:5" ht="15" customHeight="1">
      <c r="A75" s="8">
        <v>2016</v>
      </c>
      <c r="B75" s="28">
        <f t="shared" ref="B75:B138" si="1">(C76-C74)/(A76-A74)</f>
        <v>0.16403049999998132</v>
      </c>
      <c r="C75" s="8">
        <v>135.654551</v>
      </c>
      <c r="D75" s="8" t="s">
        <v>7</v>
      </c>
    </row>
    <row r="76" spans="1:5" ht="15" customHeight="1">
      <c r="A76" s="8">
        <v>2017</v>
      </c>
      <c r="B76" s="28">
        <f t="shared" si="1"/>
        <v>0.16360199999999736</v>
      </c>
      <c r="C76" s="8">
        <v>135.82665499999999</v>
      </c>
      <c r="D76" s="8" t="s">
        <v>7</v>
      </c>
    </row>
    <row r="77" spans="1:5" ht="15" customHeight="1">
      <c r="A77" s="8">
        <v>2018</v>
      </c>
      <c r="B77" s="28">
        <f t="shared" si="1"/>
        <v>0.12373600000000806</v>
      </c>
      <c r="C77" s="8">
        <v>135.98175499999999</v>
      </c>
      <c r="D77" s="8" t="s">
        <v>7</v>
      </c>
    </row>
    <row r="78" spans="1:5" ht="15" customHeight="1">
      <c r="A78" s="8">
        <v>2019</v>
      </c>
      <c r="B78" s="28">
        <f t="shared" si="1"/>
        <v>4.7974500000009357E-2</v>
      </c>
      <c r="C78" s="8">
        <v>136.074127</v>
      </c>
      <c r="D78" s="8" t="s">
        <v>7</v>
      </c>
    </row>
    <row r="79" spans="1:5" ht="15" customHeight="1">
      <c r="A79" s="8">
        <v>2020</v>
      </c>
      <c r="B79" s="28">
        <f t="shared" si="1"/>
        <v>-2.6354499999996506E-2</v>
      </c>
      <c r="C79" s="8">
        <v>136.07770400000001</v>
      </c>
      <c r="D79" s="8">
        <v>2020</v>
      </c>
    </row>
    <row r="80" spans="1:5" ht="15" customHeight="1">
      <c r="A80" s="8">
        <v>2021</v>
      </c>
      <c r="B80" s="28">
        <f t="shared" si="1"/>
        <v>-9.1479500000005487E-2</v>
      </c>
      <c r="C80" s="8">
        <v>136.02141800000001</v>
      </c>
      <c r="D80" s="8" t="s">
        <v>7</v>
      </c>
    </row>
    <row r="81" spans="1:4" ht="15" customHeight="1">
      <c r="A81" s="8">
        <v>2022</v>
      </c>
      <c r="B81" s="28">
        <f t="shared" si="1"/>
        <v>-0.14002150000000313</v>
      </c>
      <c r="C81" s="8">
        <v>135.894745</v>
      </c>
      <c r="D81" s="8" t="s">
        <v>7</v>
      </c>
    </row>
    <row r="82" spans="1:4" ht="15" customHeight="1">
      <c r="A82" s="8">
        <v>2023</v>
      </c>
      <c r="B82" s="28">
        <f t="shared" si="1"/>
        <v>-0.13640149999999096</v>
      </c>
      <c r="C82" s="8">
        <v>135.74137500000001</v>
      </c>
      <c r="D82" s="8" t="s">
        <v>7</v>
      </c>
    </row>
    <row r="83" spans="1:4" ht="15" customHeight="1">
      <c r="A83" s="8">
        <v>2024</v>
      </c>
      <c r="B83" s="28">
        <f t="shared" si="1"/>
        <v>-8.0836000000005015E-2</v>
      </c>
      <c r="C83" s="8">
        <v>135.62194200000002</v>
      </c>
      <c r="D83" s="8" t="s">
        <v>7</v>
      </c>
    </row>
    <row r="84" spans="1:4" ht="15" customHeight="1">
      <c r="A84" s="8">
        <v>2025</v>
      </c>
      <c r="B84" s="28">
        <f t="shared" si="1"/>
        <v>3.3211499999993066E-2</v>
      </c>
      <c r="C84" s="8">
        <v>135.57970299999999</v>
      </c>
      <c r="D84" s="8" t="s">
        <v>7</v>
      </c>
    </row>
    <row r="85" spans="1:4" ht="15" customHeight="1">
      <c r="A85" s="8">
        <v>2026</v>
      </c>
      <c r="B85" s="28">
        <f t="shared" si="1"/>
        <v>0.14954950000000622</v>
      </c>
      <c r="C85" s="8">
        <v>135.688365</v>
      </c>
      <c r="D85" s="8" t="s">
        <v>7</v>
      </c>
    </row>
    <row r="86" spans="1:4" ht="15" customHeight="1">
      <c r="A86" s="8">
        <v>2027</v>
      </c>
      <c r="B86" s="28">
        <f t="shared" si="1"/>
        <v>0.21471449999999948</v>
      </c>
      <c r="C86" s="8">
        <v>135.87880200000001</v>
      </c>
      <c r="D86" s="8" t="s">
        <v>7</v>
      </c>
    </row>
    <row r="87" spans="1:4" ht="15" customHeight="1">
      <c r="A87" s="8">
        <v>2028</v>
      </c>
      <c r="B87" s="28">
        <f t="shared" si="1"/>
        <v>0.23794699999999125</v>
      </c>
      <c r="C87" s="8">
        <v>136.117794</v>
      </c>
      <c r="D87" s="8" t="s">
        <v>7</v>
      </c>
    </row>
    <row r="88" spans="1:4" ht="15" customHeight="1">
      <c r="A88" s="8">
        <v>2029</v>
      </c>
      <c r="B88" s="28">
        <f t="shared" si="1"/>
        <v>0.21692549999998789</v>
      </c>
      <c r="C88" s="8">
        <v>136.35469599999999</v>
      </c>
      <c r="D88" s="8" t="s">
        <v>7</v>
      </c>
    </row>
    <row r="89" spans="1:4" ht="15" customHeight="1">
      <c r="A89" s="8">
        <v>2030</v>
      </c>
      <c r="B89" s="28">
        <f t="shared" si="1"/>
        <v>0.20139849999999626</v>
      </c>
      <c r="C89" s="8">
        <v>136.55164499999998</v>
      </c>
      <c r="D89" s="8">
        <v>2030</v>
      </c>
    </row>
    <row r="90" spans="1:4" ht="15" customHeight="1">
      <c r="A90" s="8">
        <v>2031</v>
      </c>
      <c r="B90" s="28">
        <f t="shared" si="1"/>
        <v>0.18944600000001799</v>
      </c>
      <c r="C90" s="8">
        <v>136.75749299999998</v>
      </c>
      <c r="D90" s="8" t="s">
        <v>7</v>
      </c>
    </row>
    <row r="91" spans="1:4" ht="15" customHeight="1">
      <c r="A91" s="8">
        <v>2032</v>
      </c>
      <c r="B91" s="28">
        <f t="shared" si="1"/>
        <v>0.15749700000000644</v>
      </c>
      <c r="C91" s="8">
        <v>136.93053700000002</v>
      </c>
      <c r="D91" s="8" t="s">
        <v>7</v>
      </c>
    </row>
    <row r="92" spans="1:4" ht="15" customHeight="1">
      <c r="A92" s="8">
        <v>2033</v>
      </c>
      <c r="B92" s="28">
        <f t="shared" si="1"/>
        <v>0.13016799999998341</v>
      </c>
      <c r="C92" s="8">
        <v>137.072487</v>
      </c>
      <c r="D92" s="8" t="s">
        <v>7</v>
      </c>
    </row>
    <row r="93" spans="1:4" ht="15" customHeight="1">
      <c r="A93" s="8">
        <v>2034</v>
      </c>
      <c r="B93" s="28">
        <f t="shared" si="1"/>
        <v>0.10948249999999859</v>
      </c>
      <c r="C93" s="8">
        <v>137.19087299999998</v>
      </c>
      <c r="D93" s="8" t="s">
        <v>7</v>
      </c>
    </row>
    <row r="94" spans="1:4" ht="15" customHeight="1">
      <c r="A94" s="8">
        <v>2035</v>
      </c>
      <c r="B94" s="28">
        <f t="shared" si="1"/>
        <v>0.12709350000000086</v>
      </c>
      <c r="C94" s="8">
        <v>137.29145199999999</v>
      </c>
      <c r="D94" s="8" t="s">
        <v>7</v>
      </c>
    </row>
    <row r="95" spans="1:4" ht="15" customHeight="1">
      <c r="A95" s="8">
        <v>2036</v>
      </c>
      <c r="B95" s="28">
        <f t="shared" si="1"/>
        <v>0.1440719999999942</v>
      </c>
      <c r="C95" s="8">
        <v>137.44505999999998</v>
      </c>
      <c r="D95" s="8" t="s">
        <v>7</v>
      </c>
    </row>
    <row r="96" spans="1:4" ht="15" customHeight="1">
      <c r="A96" s="8">
        <v>2037</v>
      </c>
      <c r="B96" s="28">
        <f t="shared" si="1"/>
        <v>0.12671750000001225</v>
      </c>
      <c r="C96" s="8">
        <v>137.57959599999998</v>
      </c>
      <c r="D96" s="8" t="s">
        <v>7</v>
      </c>
    </row>
    <row r="97" spans="1:4" ht="15" customHeight="1">
      <c r="A97" s="8">
        <v>2038</v>
      </c>
      <c r="B97" s="28">
        <f t="shared" si="1"/>
        <v>0.11452000000001306</v>
      </c>
      <c r="C97" s="8">
        <v>137.69849500000001</v>
      </c>
      <c r="D97" s="8" t="s">
        <v>7</v>
      </c>
    </row>
    <row r="98" spans="1:4" ht="15" customHeight="1">
      <c r="A98" s="8">
        <v>2039</v>
      </c>
      <c r="B98" s="28">
        <f t="shared" si="1"/>
        <v>0.10758750000000816</v>
      </c>
      <c r="C98" s="8">
        <v>137.80863600000001</v>
      </c>
      <c r="D98" s="8" t="s">
        <v>7</v>
      </c>
    </row>
    <row r="99" spans="1:4" ht="15" customHeight="1">
      <c r="A99" s="8">
        <v>2040</v>
      </c>
      <c r="B99" s="28">
        <f t="shared" si="1"/>
        <v>0.14688599999999497</v>
      </c>
      <c r="C99" s="8">
        <v>137.91367000000002</v>
      </c>
      <c r="D99" s="8">
        <v>2040</v>
      </c>
    </row>
    <row r="100" spans="1:4" ht="15" customHeight="1">
      <c r="A100" s="8">
        <v>2041</v>
      </c>
      <c r="B100" s="28">
        <f t="shared" si="1"/>
        <v>0.1878019999999907</v>
      </c>
      <c r="C100" s="8">
        <v>138.102408</v>
      </c>
      <c r="D100" s="8" t="s">
        <v>7</v>
      </c>
    </row>
    <row r="101" spans="1:4" ht="15" customHeight="1">
      <c r="A101" s="8">
        <v>2042</v>
      </c>
      <c r="B101" s="28">
        <f t="shared" si="1"/>
        <v>0.17514400000000308</v>
      </c>
      <c r="C101" s="8">
        <v>138.28927400000001</v>
      </c>
      <c r="D101" s="8" t="s">
        <v>7</v>
      </c>
    </row>
    <row r="102" spans="1:4" ht="15" customHeight="1">
      <c r="A102" s="8">
        <v>2043</v>
      </c>
      <c r="B102" s="28">
        <f t="shared" si="1"/>
        <v>0.13713150000000951</v>
      </c>
      <c r="C102" s="8">
        <v>138.452696</v>
      </c>
      <c r="D102" s="8" t="s">
        <v>7</v>
      </c>
    </row>
    <row r="103" spans="1:4" ht="15" customHeight="1">
      <c r="A103" s="8">
        <v>2044</v>
      </c>
      <c r="B103" s="28">
        <f t="shared" si="1"/>
        <v>7.3749500000005241E-2</v>
      </c>
      <c r="C103" s="8">
        <v>138.56353700000003</v>
      </c>
      <c r="D103" s="8" t="s">
        <v>7</v>
      </c>
    </row>
    <row r="104" spans="1:4" ht="15" customHeight="1">
      <c r="A104" s="8">
        <v>2045</v>
      </c>
      <c r="B104" s="28">
        <f t="shared" si="1"/>
        <v>3.6266499999996427E-2</v>
      </c>
      <c r="C104" s="8">
        <v>138.60019500000001</v>
      </c>
      <c r="D104" s="8" t="s">
        <v>7</v>
      </c>
    </row>
    <row r="105" spans="1:4" ht="15" customHeight="1">
      <c r="A105" s="8">
        <v>2046</v>
      </c>
      <c r="B105" s="28">
        <f t="shared" si="1"/>
        <v>1.5829999999965594E-3</v>
      </c>
      <c r="C105" s="8">
        <v>138.63607000000002</v>
      </c>
      <c r="D105" s="8" t="s">
        <v>7</v>
      </c>
    </row>
    <row r="106" spans="1:4" ht="15" customHeight="1">
      <c r="A106" s="8">
        <v>2047</v>
      </c>
      <c r="B106" s="28">
        <f t="shared" si="1"/>
        <v>-6.018100000000004E-2</v>
      </c>
      <c r="C106" s="8">
        <v>138.60336100000001</v>
      </c>
      <c r="D106" s="8" t="s">
        <v>7</v>
      </c>
    </row>
    <row r="107" spans="1:4" ht="15" customHeight="1">
      <c r="A107" s="8">
        <v>2048</v>
      </c>
      <c r="B107" s="28">
        <f t="shared" si="1"/>
        <v>-0.10464050000001635</v>
      </c>
      <c r="C107" s="8">
        <v>138.51570800000002</v>
      </c>
      <c r="D107" s="8" t="s">
        <v>7</v>
      </c>
    </row>
    <row r="108" spans="1:4" ht="15" customHeight="1">
      <c r="A108" s="8">
        <v>2049</v>
      </c>
      <c r="B108" s="28">
        <f t="shared" si="1"/>
        <v>-0.13143750000000409</v>
      </c>
      <c r="C108" s="8">
        <v>138.39407999999997</v>
      </c>
      <c r="D108" s="8" t="s">
        <v>7</v>
      </c>
    </row>
    <row r="109" spans="1:4" ht="15" customHeight="1">
      <c r="A109" s="8">
        <v>2050</v>
      </c>
      <c r="B109" s="28">
        <f t="shared" si="1"/>
        <v>-0.10089199999998755</v>
      </c>
      <c r="C109" s="8">
        <v>138.25283300000001</v>
      </c>
      <c r="D109" s="8">
        <v>2050</v>
      </c>
    </row>
    <row r="110" spans="1:4" ht="15" customHeight="1">
      <c r="A110" s="8">
        <v>2051</v>
      </c>
      <c r="B110" s="28">
        <f t="shared" si="1"/>
        <v>-6.6422500000001605E-2</v>
      </c>
      <c r="C110" s="8">
        <v>138.192296</v>
      </c>
      <c r="D110" s="8" t="s">
        <v>7</v>
      </c>
    </row>
    <row r="111" spans="1:4" ht="15" customHeight="1">
      <c r="A111" s="8">
        <v>2052</v>
      </c>
      <c r="B111" s="28">
        <f t="shared" si="1"/>
        <v>-8.4620999999998503E-2</v>
      </c>
      <c r="C111" s="8">
        <v>138.11998800000001</v>
      </c>
      <c r="D111" s="8" t="s">
        <v>7</v>
      </c>
    </row>
    <row r="112" spans="1:4" ht="15" customHeight="1">
      <c r="A112" s="8">
        <v>2053</v>
      </c>
      <c r="B112" s="28">
        <f t="shared" si="1"/>
        <v>-0.11794799999999839</v>
      </c>
      <c r="C112" s="8">
        <v>138.023054</v>
      </c>
      <c r="D112" s="8" t="s">
        <v>7</v>
      </c>
    </row>
    <row r="113" spans="1:4" ht="15" customHeight="1">
      <c r="A113" s="8">
        <v>2054</v>
      </c>
      <c r="B113" s="28">
        <f t="shared" si="1"/>
        <v>-0.16596950000000277</v>
      </c>
      <c r="C113" s="8">
        <v>137.88409200000001</v>
      </c>
      <c r="D113" s="8" t="s">
        <v>7</v>
      </c>
    </row>
    <row r="114" spans="1:4" ht="15" customHeight="1">
      <c r="A114" s="8">
        <v>2055</v>
      </c>
      <c r="B114" s="28">
        <f t="shared" si="1"/>
        <v>-0.17652449999999931</v>
      </c>
      <c r="C114" s="8">
        <v>137.691115</v>
      </c>
      <c r="D114" s="8" t="s">
        <v>7</v>
      </c>
    </row>
    <row r="115" spans="1:4" ht="15" customHeight="1">
      <c r="A115" s="8">
        <v>2056</v>
      </c>
      <c r="B115" s="28">
        <f t="shared" si="1"/>
        <v>-0.1819279999999992</v>
      </c>
      <c r="C115" s="8">
        <v>137.53104300000001</v>
      </c>
      <c r="D115" s="8" t="s">
        <v>7</v>
      </c>
    </row>
    <row r="116" spans="1:4" ht="15" customHeight="1">
      <c r="A116" s="8">
        <v>2057</v>
      </c>
      <c r="B116" s="28">
        <f t="shared" si="1"/>
        <v>-0.2188380000000052</v>
      </c>
      <c r="C116" s="8">
        <v>137.327259</v>
      </c>
      <c r="D116" s="8" t="s">
        <v>7</v>
      </c>
    </row>
    <row r="117" spans="1:4" ht="15" customHeight="1">
      <c r="A117" s="8">
        <v>2058</v>
      </c>
      <c r="B117" s="28">
        <f t="shared" si="1"/>
        <v>-0.23958799999999769</v>
      </c>
      <c r="C117" s="8">
        <v>137.093367</v>
      </c>
      <c r="D117" s="8" t="s">
        <v>7</v>
      </c>
    </row>
    <row r="118" spans="1:4" ht="15" customHeight="1">
      <c r="A118" s="8">
        <v>2059</v>
      </c>
      <c r="B118" s="28">
        <f t="shared" si="1"/>
        <v>-0.24522699999999986</v>
      </c>
      <c r="C118" s="8">
        <v>136.848083</v>
      </c>
      <c r="D118" s="8" t="s">
        <v>7</v>
      </c>
    </row>
    <row r="119" spans="1:4" ht="15" customHeight="1">
      <c r="A119" s="8">
        <v>2060</v>
      </c>
      <c r="B119" s="28">
        <f t="shared" si="1"/>
        <v>-0.19271849999999802</v>
      </c>
      <c r="C119" s="8">
        <v>136.602913</v>
      </c>
      <c r="D119" s="8">
        <v>2060</v>
      </c>
    </row>
    <row r="120" spans="1:4" ht="15" customHeight="1">
      <c r="A120" s="8">
        <v>2061</v>
      </c>
      <c r="B120" s="28">
        <f t="shared" si="1"/>
        <v>-0.13530000000000086</v>
      </c>
      <c r="C120" s="8">
        <v>136.46264600000001</v>
      </c>
      <c r="D120" s="8" t="s">
        <v>7</v>
      </c>
    </row>
    <row r="121" spans="1:4" ht="15" customHeight="1">
      <c r="A121" s="8">
        <v>2062</v>
      </c>
      <c r="B121" s="28">
        <f t="shared" si="1"/>
        <v>-0.13459300000000951</v>
      </c>
      <c r="C121" s="8">
        <v>136.332313</v>
      </c>
      <c r="D121" s="8" t="s">
        <v>7</v>
      </c>
    </row>
    <row r="122" spans="1:4" ht="15" customHeight="1">
      <c r="A122" s="8">
        <v>2063</v>
      </c>
      <c r="B122" s="28">
        <f t="shared" si="1"/>
        <v>-0.15595100000000173</v>
      </c>
      <c r="C122" s="8">
        <v>136.19345999999999</v>
      </c>
      <c r="D122" s="8" t="s">
        <v>7</v>
      </c>
    </row>
    <row r="123" spans="1:4" ht="15" customHeight="1">
      <c r="A123" s="8">
        <v>2064</v>
      </c>
      <c r="B123" s="28">
        <f t="shared" si="1"/>
        <v>-0.19988399999998308</v>
      </c>
      <c r="C123" s="8">
        <v>136.020411</v>
      </c>
      <c r="D123" s="8" t="s">
        <v>7</v>
      </c>
    </row>
    <row r="124" spans="1:4" ht="15" customHeight="1">
      <c r="A124" s="8">
        <v>2065</v>
      </c>
      <c r="B124" s="28">
        <f t="shared" si="1"/>
        <v>-0.20746049999999627</v>
      </c>
      <c r="C124" s="8">
        <v>135.79369200000002</v>
      </c>
      <c r="D124" s="8" t="s">
        <v>7</v>
      </c>
    </row>
    <row r="125" spans="1:4" ht="15" customHeight="1">
      <c r="A125" s="8">
        <v>2066</v>
      </c>
      <c r="B125" s="28">
        <f t="shared" si="1"/>
        <v>-0.20933100000000593</v>
      </c>
      <c r="C125" s="8">
        <v>135.60549</v>
      </c>
      <c r="D125" s="8" t="s">
        <v>7</v>
      </c>
    </row>
    <row r="126" spans="1:4" ht="15" customHeight="1">
      <c r="A126" s="8">
        <v>2067</v>
      </c>
      <c r="B126" s="28">
        <f t="shared" si="1"/>
        <v>-0.2469380000000001</v>
      </c>
      <c r="C126" s="8">
        <v>135.37503000000001</v>
      </c>
      <c r="D126" s="8" t="s">
        <v>7</v>
      </c>
    </row>
    <row r="127" spans="1:4" ht="15" customHeight="1">
      <c r="A127" s="8">
        <v>2068</v>
      </c>
      <c r="B127" s="28">
        <f t="shared" si="1"/>
        <v>-0.27240150000000085</v>
      </c>
      <c r="C127" s="8">
        <v>135.111614</v>
      </c>
      <c r="D127" s="8" t="s">
        <v>7</v>
      </c>
    </row>
    <row r="128" spans="1:4" ht="15" customHeight="1">
      <c r="A128" s="8">
        <v>2069</v>
      </c>
      <c r="B128" s="28">
        <f t="shared" si="1"/>
        <v>-0.28576700000000699</v>
      </c>
      <c r="C128" s="8">
        <v>134.83022700000001</v>
      </c>
      <c r="D128" s="8" t="s">
        <v>7</v>
      </c>
    </row>
    <row r="129" spans="1:4" ht="15" customHeight="1">
      <c r="A129" s="8">
        <v>2070</v>
      </c>
      <c r="B129" s="28">
        <f t="shared" si="1"/>
        <v>-0.23765050000000087</v>
      </c>
      <c r="C129" s="8">
        <v>134.54007999999999</v>
      </c>
      <c r="D129" s="8">
        <v>2070</v>
      </c>
    </row>
    <row r="130" spans="1:4" ht="15" customHeight="1">
      <c r="A130" s="8">
        <v>2071</v>
      </c>
      <c r="B130" s="28">
        <f t="shared" si="1"/>
        <v>-0.18550400000000877</v>
      </c>
      <c r="C130" s="8">
        <v>134.35492600000001</v>
      </c>
      <c r="D130" s="8" t="s">
        <v>7</v>
      </c>
    </row>
    <row r="131" spans="1:4" ht="15" customHeight="1">
      <c r="A131" s="8">
        <v>2072</v>
      </c>
      <c r="B131" s="28">
        <f t="shared" si="1"/>
        <v>-0.19269149999999513</v>
      </c>
      <c r="C131" s="8">
        <v>134.16907199999997</v>
      </c>
      <c r="D131" s="8" t="s">
        <v>7</v>
      </c>
    </row>
    <row r="132" spans="1:4" ht="15" customHeight="1">
      <c r="A132" s="8">
        <v>2073</v>
      </c>
      <c r="B132" s="28">
        <f t="shared" si="1"/>
        <v>-0.21424149999998576</v>
      </c>
      <c r="C132" s="8">
        <v>133.96954300000002</v>
      </c>
      <c r="D132" s="8" t="s">
        <v>7</v>
      </c>
    </row>
    <row r="133" spans="1:4" ht="15" customHeight="1">
      <c r="A133" s="8">
        <v>2074</v>
      </c>
      <c r="B133" s="28">
        <f t="shared" si="1"/>
        <v>-0.24968200000000706</v>
      </c>
      <c r="C133" s="20">
        <v>133.740589</v>
      </c>
      <c r="D133" s="8" t="s">
        <v>7</v>
      </c>
    </row>
    <row r="134" spans="1:4" ht="15" customHeight="1">
      <c r="A134" s="8">
        <v>2075</v>
      </c>
      <c r="B134" s="28">
        <f t="shared" si="1"/>
        <v>-0.23780399999999702</v>
      </c>
      <c r="C134" s="20">
        <v>133.470179</v>
      </c>
      <c r="D134" s="8" t="s">
        <v>7</v>
      </c>
    </row>
    <row r="135" spans="1:4" ht="15" customHeight="1">
      <c r="A135" s="8">
        <v>2076</v>
      </c>
      <c r="B135" s="28">
        <f t="shared" si="1"/>
        <v>-0.22054099999999721</v>
      </c>
      <c r="C135" s="20">
        <v>133.26498100000001</v>
      </c>
      <c r="D135" s="8" t="s">
        <v>7</v>
      </c>
    </row>
    <row r="136" spans="1:4" ht="15" customHeight="1">
      <c r="A136" s="8">
        <v>2077</v>
      </c>
      <c r="B136" s="28">
        <f t="shared" si="1"/>
        <v>-0.25436600000000453</v>
      </c>
      <c r="C136" s="20">
        <v>133.02909700000001</v>
      </c>
      <c r="D136" s="8" t="s">
        <v>7</v>
      </c>
    </row>
    <row r="137" spans="1:4" ht="15" customHeight="1">
      <c r="A137" s="8">
        <v>2078</v>
      </c>
      <c r="B137" s="28">
        <f t="shared" si="1"/>
        <v>-0.294691499999999</v>
      </c>
      <c r="C137" s="20">
        <v>132.756249</v>
      </c>
      <c r="D137" s="8" t="s">
        <v>7</v>
      </c>
    </row>
    <row r="138" spans="1:4" ht="15" customHeight="1">
      <c r="A138" s="8">
        <v>2079</v>
      </c>
      <c r="B138" s="28">
        <f t="shared" si="1"/>
        <v>-0.34128850000000455</v>
      </c>
      <c r="C138" s="20">
        <v>132.43971400000001</v>
      </c>
      <c r="D138" s="8" t="s">
        <v>7</v>
      </c>
    </row>
    <row r="139" spans="1:4" ht="15" customHeight="1">
      <c r="A139" s="8">
        <v>2080</v>
      </c>
      <c r="B139" s="28">
        <f t="shared" ref="B139:B158" si="2">(C140-C138)/(A140-A138)</f>
        <v>-0.34074400000000082</v>
      </c>
      <c r="C139" s="20">
        <v>132.07367199999999</v>
      </c>
      <c r="D139" s="8">
        <v>2080</v>
      </c>
    </row>
    <row r="140" spans="1:4" ht="15" customHeight="1">
      <c r="A140" s="8">
        <v>2081</v>
      </c>
      <c r="B140" s="28">
        <f t="shared" si="2"/>
        <v>-0.3338824999999872</v>
      </c>
      <c r="C140" s="20">
        <v>131.75822600000001</v>
      </c>
      <c r="D140" s="8" t="s">
        <v>7</v>
      </c>
    </row>
    <row r="141" spans="1:4" ht="15" customHeight="1">
      <c r="A141" s="8">
        <v>2082</v>
      </c>
      <c r="B141" s="28">
        <f t="shared" si="2"/>
        <v>-0.36786200000000235</v>
      </c>
      <c r="C141" s="20">
        <v>131.40590700000001</v>
      </c>
      <c r="D141" s="8" t="s">
        <v>7</v>
      </c>
    </row>
    <row r="142" spans="1:4" ht="15" customHeight="1">
      <c r="A142" s="8">
        <v>2083</v>
      </c>
      <c r="B142" s="28">
        <f t="shared" si="2"/>
        <v>-0.39572350000000256</v>
      </c>
      <c r="C142" s="20">
        <v>131.022502</v>
      </c>
      <c r="D142" s="8" t="s">
        <v>7</v>
      </c>
    </row>
    <row r="143" spans="1:4" ht="15" customHeight="1">
      <c r="A143" s="8">
        <v>2084</v>
      </c>
      <c r="B143" s="28">
        <f t="shared" si="2"/>
        <v>-0.42014199999999846</v>
      </c>
      <c r="C143" s="20">
        <v>130.61446000000001</v>
      </c>
      <c r="D143" s="8" t="s">
        <v>7</v>
      </c>
    </row>
    <row r="144" spans="1:4" ht="15" customHeight="1">
      <c r="A144" s="8">
        <v>2085</v>
      </c>
      <c r="B144" s="28">
        <f t="shared" si="2"/>
        <v>-0.38575350000000697</v>
      </c>
      <c r="C144" s="20">
        <v>130.18221800000001</v>
      </c>
      <c r="D144" s="8" t="s">
        <v>7</v>
      </c>
    </row>
    <row r="145" spans="1:5" ht="15" customHeight="1">
      <c r="A145" s="8">
        <v>2086</v>
      </c>
      <c r="B145" s="28">
        <f t="shared" si="2"/>
        <v>-0.34256000000000597</v>
      </c>
      <c r="C145" s="20">
        <v>129.84295299999999</v>
      </c>
      <c r="D145" s="8" t="s">
        <v>7</v>
      </c>
    </row>
    <row r="146" spans="1:5" ht="15" customHeight="1">
      <c r="A146" s="8">
        <v>2087</v>
      </c>
      <c r="B146" s="28">
        <f t="shared" si="2"/>
        <v>-0.35624400000000378</v>
      </c>
      <c r="C146" s="20">
        <v>129.49709799999999</v>
      </c>
      <c r="D146" s="8" t="s">
        <v>7</v>
      </c>
    </row>
    <row r="147" spans="1:5" ht="15" customHeight="1">
      <c r="A147" s="8">
        <v>2088</v>
      </c>
      <c r="B147" s="28">
        <f t="shared" si="2"/>
        <v>-0.38439549999999656</v>
      </c>
      <c r="C147" s="20">
        <v>129.13046499999999</v>
      </c>
      <c r="D147" s="8" t="s">
        <v>7</v>
      </c>
    </row>
    <row r="148" spans="1:5" ht="15" customHeight="1">
      <c r="A148" s="8">
        <v>2089</v>
      </c>
      <c r="B148" s="28">
        <f t="shared" si="2"/>
        <v>-0.42447149999999567</v>
      </c>
      <c r="C148" s="20">
        <v>128.728307</v>
      </c>
      <c r="D148" s="8" t="s">
        <v>7</v>
      </c>
    </row>
    <row r="149" spans="1:5" ht="15" customHeight="1">
      <c r="A149" s="8">
        <v>2090</v>
      </c>
      <c r="B149" s="28">
        <f t="shared" si="2"/>
        <v>-0.40973850000000311</v>
      </c>
      <c r="C149" s="20">
        <v>128.281522</v>
      </c>
      <c r="D149" s="8">
        <v>2090</v>
      </c>
    </row>
    <row r="150" spans="1:5" ht="15" customHeight="1">
      <c r="A150" s="8">
        <v>2091</v>
      </c>
      <c r="B150" s="28">
        <f t="shared" si="2"/>
        <v>-0.38751849999999877</v>
      </c>
      <c r="C150" s="20">
        <v>127.90882999999999</v>
      </c>
      <c r="D150" s="8" t="s">
        <v>7</v>
      </c>
    </row>
    <row r="151" spans="1:5" ht="15" customHeight="1">
      <c r="A151" s="8">
        <v>2092</v>
      </c>
      <c r="B151" s="28">
        <f t="shared" si="2"/>
        <v>-0.41607799999999884</v>
      </c>
      <c r="C151" s="20">
        <v>127.506485</v>
      </c>
      <c r="D151" s="8" t="s">
        <v>7</v>
      </c>
    </row>
    <row r="152" spans="1:5" ht="15" customHeight="1">
      <c r="A152" s="8">
        <v>2093</v>
      </c>
      <c r="B152" s="28">
        <f t="shared" si="2"/>
        <v>-0.44262350000000339</v>
      </c>
      <c r="C152" s="20">
        <v>127.076674</v>
      </c>
      <c r="D152" s="8" t="s">
        <v>7</v>
      </c>
    </row>
    <row r="153" spans="1:5" ht="15" customHeight="1">
      <c r="A153" s="8">
        <v>2094</v>
      </c>
      <c r="B153" s="28">
        <f t="shared" si="2"/>
        <v>-0.46826349999999906</v>
      </c>
      <c r="C153" s="20">
        <v>126.62123799999999</v>
      </c>
      <c r="D153" s="8" t="s">
        <v>7</v>
      </c>
    </row>
    <row r="154" spans="1:5" ht="15" customHeight="1">
      <c r="A154" s="8">
        <v>2095</v>
      </c>
      <c r="B154" s="28">
        <f t="shared" si="2"/>
        <v>-0.43125599999999764</v>
      </c>
      <c r="C154" s="20">
        <v>126.140147</v>
      </c>
      <c r="D154" s="8" t="s">
        <v>7</v>
      </c>
    </row>
    <row r="155" spans="1:5" ht="15" customHeight="1">
      <c r="A155" s="8">
        <v>2096</v>
      </c>
      <c r="B155" s="28">
        <f t="shared" si="2"/>
        <v>-0.38606800000000163</v>
      </c>
      <c r="C155" s="20">
        <v>125.758726</v>
      </c>
      <c r="D155" s="8" t="s">
        <v>7</v>
      </c>
    </row>
    <row r="156" spans="1:5" ht="15" customHeight="1">
      <c r="A156" s="8">
        <v>2097</v>
      </c>
      <c r="B156" s="28">
        <f t="shared" si="2"/>
        <v>-0.39874499999999813</v>
      </c>
      <c r="C156" s="20">
        <v>125.368011</v>
      </c>
      <c r="D156" s="8" t="s">
        <v>7</v>
      </c>
    </row>
    <row r="157" spans="1:5" ht="15" customHeight="1">
      <c r="A157" s="18">
        <v>2098</v>
      </c>
      <c r="B157" s="28">
        <f t="shared" si="2"/>
        <v>-0.41872349999999869</v>
      </c>
      <c r="C157" s="25">
        <v>124.961236</v>
      </c>
      <c r="D157" s="18" t="s">
        <v>7</v>
      </c>
      <c r="E157" s="18"/>
    </row>
    <row r="158" spans="1:5" ht="15" customHeight="1">
      <c r="A158" s="18">
        <v>2099</v>
      </c>
      <c r="B158" s="28">
        <f t="shared" si="2"/>
        <v>-0.44742649999999884</v>
      </c>
      <c r="C158" s="25">
        <v>124.530564</v>
      </c>
      <c r="D158" s="18" t="s">
        <v>7</v>
      </c>
      <c r="E158" s="18"/>
    </row>
    <row r="159" spans="1:5" ht="15" customHeight="1" thickBot="1">
      <c r="A159" s="11">
        <v>2100</v>
      </c>
      <c r="B159" s="35">
        <f>C159-C158</f>
        <v>-0.4641809999999964</v>
      </c>
      <c r="C159" s="21">
        <v>124.066383</v>
      </c>
      <c r="D159" s="11">
        <v>2100</v>
      </c>
      <c r="E159" s="18"/>
    </row>
    <row r="160" spans="1:5" ht="15" customHeight="1" thickTop="1">
      <c r="A160" s="18" t="s">
        <v>7</v>
      </c>
      <c r="B160" s="34"/>
      <c r="C160" s="25" t="s">
        <v>7</v>
      </c>
      <c r="D160" s="18" t="s">
        <v>7</v>
      </c>
      <c r="E160" s="18"/>
    </row>
    <row r="161" spans="1:5" ht="15" customHeight="1">
      <c r="A161" s="18" t="s">
        <v>7</v>
      </c>
      <c r="B161" s="34"/>
      <c r="C161" s="25" t="s">
        <v>7</v>
      </c>
      <c r="D161" s="18" t="s">
        <v>7</v>
      </c>
      <c r="E161" s="18"/>
    </row>
    <row r="162" spans="1:5" ht="15" customHeight="1">
      <c r="A162" s="18" t="s">
        <v>7</v>
      </c>
      <c r="B162" s="34"/>
      <c r="C162" s="25" t="s">
        <v>7</v>
      </c>
      <c r="D162" s="18" t="s">
        <v>7</v>
      </c>
      <c r="E162" s="18"/>
    </row>
    <row r="163" spans="1:5" ht="15" customHeight="1">
      <c r="C163" s="20" t="s">
        <v>7</v>
      </c>
      <c r="D163" s="8" t="s">
        <v>7</v>
      </c>
    </row>
    <row r="164" spans="1:5" ht="15" customHeight="1">
      <c r="C164" s="20" t="s">
        <v>7</v>
      </c>
      <c r="D164" s="8" t="s">
        <v>7</v>
      </c>
    </row>
    <row r="165" spans="1:5" ht="15" customHeight="1">
      <c r="C165" s="20" t="s">
        <v>7</v>
      </c>
      <c r="D165" s="8" t="s">
        <v>7</v>
      </c>
    </row>
    <row r="166" spans="1:5" ht="15" customHeight="1">
      <c r="C166" s="20" t="s">
        <v>7</v>
      </c>
      <c r="D166" s="8" t="s">
        <v>7</v>
      </c>
    </row>
    <row r="167" spans="1:5" ht="15" customHeight="1">
      <c r="C167" s="20" t="s">
        <v>7</v>
      </c>
      <c r="D167" s="8" t="s">
        <v>7</v>
      </c>
    </row>
    <row r="168" spans="1:5" ht="15" customHeight="1">
      <c r="C168" s="20" t="s">
        <v>7</v>
      </c>
      <c r="D168" s="8" t="s">
        <v>7</v>
      </c>
    </row>
    <row r="169" spans="1:5" ht="15" customHeight="1">
      <c r="C169" s="20" t="s">
        <v>7</v>
      </c>
      <c r="D169" s="8" t="s">
        <v>7</v>
      </c>
    </row>
    <row r="170" spans="1:5" ht="15" customHeight="1">
      <c r="C170" s="20" t="s">
        <v>7</v>
      </c>
      <c r="D170" s="8" t="s">
        <v>7</v>
      </c>
    </row>
    <row r="171" spans="1:5" ht="15" customHeight="1">
      <c r="C171" s="20" t="s">
        <v>7</v>
      </c>
      <c r="D171" s="8" t="s">
        <v>7</v>
      </c>
    </row>
    <row r="172" spans="1:5" ht="15" customHeight="1">
      <c r="C172" s="20" t="s">
        <v>7</v>
      </c>
      <c r="D172" s="8" t="s">
        <v>7</v>
      </c>
    </row>
    <row r="173" spans="1:5" ht="15" customHeight="1">
      <c r="C173" s="20" t="s">
        <v>7</v>
      </c>
      <c r="D173" s="8" t="s">
        <v>7</v>
      </c>
    </row>
    <row r="174" spans="1:5" ht="15" customHeight="1">
      <c r="C174" s="20" t="s">
        <v>7</v>
      </c>
      <c r="D174" s="8" t="s">
        <v>7</v>
      </c>
    </row>
    <row r="175" spans="1:5" ht="15" customHeight="1">
      <c r="C175" s="20" t="s">
        <v>7</v>
      </c>
      <c r="D175" s="8" t="s">
        <v>7</v>
      </c>
    </row>
    <row r="176" spans="1:5" ht="15" customHeight="1">
      <c r="C176" s="20" t="s">
        <v>7</v>
      </c>
      <c r="D176" s="8" t="s">
        <v>7</v>
      </c>
    </row>
    <row r="177" spans="3:4" ht="15" customHeight="1">
      <c r="C177" s="20" t="s">
        <v>7</v>
      </c>
      <c r="D177" s="8" t="s">
        <v>7</v>
      </c>
    </row>
    <row r="178" spans="3:4" ht="15" customHeight="1">
      <c r="C178" s="20" t="s">
        <v>7</v>
      </c>
      <c r="D178" s="8" t="s">
        <v>7</v>
      </c>
    </row>
    <row r="179" spans="3:4" ht="15" customHeight="1">
      <c r="C179" s="20" t="s">
        <v>7</v>
      </c>
      <c r="D179" s="8" t="s">
        <v>7</v>
      </c>
    </row>
    <row r="180" spans="3:4" ht="15" customHeight="1">
      <c r="C180" s="20" t="s">
        <v>7</v>
      </c>
      <c r="D180" s="8" t="s">
        <v>7</v>
      </c>
    </row>
    <row r="181" spans="3:4" ht="15" customHeight="1">
      <c r="C181" s="20" t="s">
        <v>7</v>
      </c>
      <c r="D181" s="8" t="s">
        <v>7</v>
      </c>
    </row>
    <row r="182" spans="3:4" ht="15" customHeight="1">
      <c r="C182" s="20" t="s">
        <v>7</v>
      </c>
      <c r="D182" s="8" t="s">
        <v>7</v>
      </c>
    </row>
    <row r="183" spans="3:4" ht="15" customHeight="1">
      <c r="C183" s="20" t="s">
        <v>7</v>
      </c>
      <c r="D183" s="8" t="s">
        <v>7</v>
      </c>
    </row>
    <row r="184" spans="3:4" ht="15" customHeight="1">
      <c r="C184" s="20" t="s">
        <v>7</v>
      </c>
      <c r="D184" s="8" t="s">
        <v>7</v>
      </c>
    </row>
    <row r="185" spans="3:4" ht="15" customHeight="1">
      <c r="C185" s="20" t="s">
        <v>7</v>
      </c>
      <c r="D185" s="8" t="s">
        <v>7</v>
      </c>
    </row>
    <row r="186" spans="3:4" ht="15" customHeight="1">
      <c r="C186" s="20" t="s">
        <v>7</v>
      </c>
      <c r="D186" s="8" t="s">
        <v>7</v>
      </c>
    </row>
    <row r="187" spans="3:4" ht="15" customHeight="1">
      <c r="C187" s="20" t="s">
        <v>7</v>
      </c>
      <c r="D187" s="8" t="s">
        <v>7</v>
      </c>
    </row>
    <row r="188" spans="3:4" ht="15" customHeight="1">
      <c r="C188" s="20" t="s">
        <v>7</v>
      </c>
      <c r="D188" s="8" t="s">
        <v>7</v>
      </c>
    </row>
    <row r="189" spans="3:4" ht="15" customHeight="1">
      <c r="C189" s="20" t="s">
        <v>7</v>
      </c>
      <c r="D189" s="8" t="s">
        <v>7</v>
      </c>
    </row>
    <row r="190" spans="3:4" ht="15" customHeight="1">
      <c r="C190" s="20" t="s">
        <v>7</v>
      </c>
      <c r="D190" s="8" t="s">
        <v>7</v>
      </c>
    </row>
    <row r="191" spans="3:4" ht="15" customHeight="1">
      <c r="C191" s="20" t="s">
        <v>7</v>
      </c>
      <c r="D191" s="8" t="s">
        <v>7</v>
      </c>
    </row>
    <row r="192" spans="3:4" ht="15" customHeight="1">
      <c r="C192" s="20" t="s">
        <v>7</v>
      </c>
      <c r="D192" s="8" t="s">
        <v>7</v>
      </c>
    </row>
    <row r="193" spans="3:4" ht="15" customHeight="1">
      <c r="C193" s="20" t="s">
        <v>7</v>
      </c>
      <c r="D193" s="8" t="s">
        <v>7</v>
      </c>
    </row>
    <row r="194" spans="3:4" ht="15" customHeight="1">
      <c r="C194" s="20" t="s">
        <v>7</v>
      </c>
      <c r="D194" s="8" t="s">
        <v>7</v>
      </c>
    </row>
    <row r="195" spans="3:4" ht="15" customHeight="1">
      <c r="C195" s="20" t="s">
        <v>7</v>
      </c>
      <c r="D195" s="8" t="s">
        <v>7</v>
      </c>
    </row>
    <row r="196" spans="3:4" ht="15" customHeight="1">
      <c r="C196" s="20" t="s">
        <v>7</v>
      </c>
      <c r="D196" s="8" t="s">
        <v>7</v>
      </c>
    </row>
    <row r="197" spans="3:4" ht="15" customHeight="1">
      <c r="C197" s="20" t="s">
        <v>7</v>
      </c>
      <c r="D197" s="8" t="s">
        <v>7</v>
      </c>
    </row>
    <row r="198" spans="3:4" ht="15" customHeight="1">
      <c r="C198" s="20" t="s">
        <v>7</v>
      </c>
      <c r="D198" s="8" t="s">
        <v>7</v>
      </c>
    </row>
    <row r="199" spans="3:4" ht="15" customHeight="1">
      <c r="C199" s="20" t="s">
        <v>7</v>
      </c>
      <c r="D199" s="8" t="s">
        <v>7</v>
      </c>
    </row>
    <row r="200" spans="3:4" ht="15" customHeight="1">
      <c r="C200" s="20" t="s">
        <v>7</v>
      </c>
      <c r="D200" s="8" t="s">
        <v>7</v>
      </c>
    </row>
    <row r="201" spans="3:4" ht="15" customHeight="1">
      <c r="C201" s="20" t="s">
        <v>7</v>
      </c>
      <c r="D201" s="8" t="s">
        <v>7</v>
      </c>
    </row>
    <row r="202" spans="3:4" ht="15" customHeight="1">
      <c r="C202" s="20" t="s">
        <v>7</v>
      </c>
      <c r="D202" s="8" t="s">
        <v>7</v>
      </c>
    </row>
    <row r="203" spans="3:4" ht="15" customHeight="1">
      <c r="C203" s="20" t="s">
        <v>7</v>
      </c>
      <c r="D203" s="8" t="s">
        <v>7</v>
      </c>
    </row>
    <row r="204" spans="3:4" ht="15" customHeight="1">
      <c r="C204" s="20" t="s">
        <v>7</v>
      </c>
      <c r="D204" s="8" t="s">
        <v>7</v>
      </c>
    </row>
    <row r="205" spans="3:4" ht="15" customHeight="1">
      <c r="C205" s="20" t="s">
        <v>7</v>
      </c>
      <c r="D205" s="8" t="s">
        <v>7</v>
      </c>
    </row>
    <row r="206" spans="3:4" ht="15" customHeight="1">
      <c r="C206" s="20" t="s">
        <v>7</v>
      </c>
      <c r="D206" s="8" t="s">
        <v>7</v>
      </c>
    </row>
    <row r="207" spans="3:4" ht="15" customHeight="1">
      <c r="C207" s="20" t="s">
        <v>7</v>
      </c>
      <c r="D207" s="8" t="s">
        <v>7</v>
      </c>
    </row>
    <row r="208" spans="3:4" ht="15" customHeight="1">
      <c r="C208" s="20" t="s">
        <v>7</v>
      </c>
      <c r="D208" s="8" t="s">
        <v>7</v>
      </c>
    </row>
    <row r="209" spans="3:4" ht="15" customHeight="1">
      <c r="C209" s="20" t="s">
        <v>7</v>
      </c>
      <c r="D209" s="8" t="s">
        <v>7</v>
      </c>
    </row>
    <row r="210" spans="3:4" ht="15" customHeight="1">
      <c r="C210" s="20" t="s">
        <v>7</v>
      </c>
      <c r="D210" s="8" t="s">
        <v>7</v>
      </c>
    </row>
    <row r="211" spans="3:4" ht="15" customHeight="1">
      <c r="C211" s="20" t="s">
        <v>7</v>
      </c>
      <c r="D211" s="8" t="s">
        <v>7</v>
      </c>
    </row>
    <row r="212" spans="3:4" ht="15" customHeight="1">
      <c r="C212" s="20" t="s">
        <v>7</v>
      </c>
      <c r="D212" s="8" t="s">
        <v>7</v>
      </c>
    </row>
    <row r="213" spans="3:4" ht="15" customHeight="1">
      <c r="C213" s="20" t="s">
        <v>7</v>
      </c>
      <c r="D213" s="8" t="s">
        <v>7</v>
      </c>
    </row>
    <row r="214" spans="3:4" ht="15" customHeight="1">
      <c r="C214" s="20" t="s">
        <v>7</v>
      </c>
      <c r="D214" s="8" t="s">
        <v>7</v>
      </c>
    </row>
    <row r="215" spans="3:4" ht="15" customHeight="1">
      <c r="C215" s="20" t="s">
        <v>7</v>
      </c>
      <c r="D215" s="8" t="s">
        <v>7</v>
      </c>
    </row>
    <row r="216" spans="3:4" ht="15" customHeight="1">
      <c r="C216" s="20" t="s">
        <v>7</v>
      </c>
      <c r="D216" s="8" t="s">
        <v>7</v>
      </c>
    </row>
    <row r="217" spans="3:4" ht="15" customHeight="1">
      <c r="C217" s="20" t="s">
        <v>7</v>
      </c>
      <c r="D217" s="8" t="s">
        <v>7</v>
      </c>
    </row>
    <row r="218" spans="3:4" ht="15" customHeight="1">
      <c r="C218" s="20" t="s">
        <v>7</v>
      </c>
      <c r="D218" s="8" t="s">
        <v>7</v>
      </c>
    </row>
    <row r="219" spans="3:4" ht="15" customHeight="1">
      <c r="C219" s="20" t="s">
        <v>7</v>
      </c>
      <c r="D219" s="8" t="s">
        <v>7</v>
      </c>
    </row>
    <row r="220" spans="3:4" ht="15" customHeight="1">
      <c r="C220" s="20" t="s">
        <v>7</v>
      </c>
      <c r="D220" s="8" t="s">
        <v>7</v>
      </c>
    </row>
    <row r="221" spans="3:4" ht="15" customHeight="1">
      <c r="C221" s="20" t="s">
        <v>7</v>
      </c>
      <c r="D221" s="8" t="s">
        <v>7</v>
      </c>
    </row>
    <row r="222" spans="3:4" ht="15" customHeight="1">
      <c r="C222" s="20" t="s">
        <v>7</v>
      </c>
      <c r="D222" s="8" t="s">
        <v>7</v>
      </c>
    </row>
    <row r="223" spans="3:4" ht="15" customHeight="1">
      <c r="C223" s="20" t="s">
        <v>7</v>
      </c>
      <c r="D223" s="8" t="s">
        <v>7</v>
      </c>
    </row>
    <row r="224" spans="3:4" ht="15" customHeight="1">
      <c r="C224" s="20" t="s">
        <v>7</v>
      </c>
      <c r="D224" s="8" t="s">
        <v>7</v>
      </c>
    </row>
    <row r="225" spans="3:4" ht="15" customHeight="1">
      <c r="C225" s="20" t="s">
        <v>7</v>
      </c>
      <c r="D225" s="8" t="s">
        <v>7</v>
      </c>
    </row>
    <row r="226" spans="3:4" ht="15" customHeight="1">
      <c r="C226" s="20" t="s">
        <v>7</v>
      </c>
      <c r="D226" s="8" t="s">
        <v>7</v>
      </c>
    </row>
    <row r="227" spans="3:4" ht="15" customHeight="1">
      <c r="C227" s="20" t="s">
        <v>7</v>
      </c>
      <c r="D227" s="8" t="s">
        <v>7</v>
      </c>
    </row>
    <row r="228" spans="3:4" ht="15" customHeight="1">
      <c r="C228" s="20" t="s">
        <v>7</v>
      </c>
      <c r="D228" s="8" t="s">
        <v>7</v>
      </c>
    </row>
    <row r="229" spans="3:4" ht="15" customHeight="1">
      <c r="C229" s="20" t="s">
        <v>7</v>
      </c>
      <c r="D229" s="8" t="s">
        <v>7</v>
      </c>
    </row>
    <row r="230" spans="3:4" ht="15" customHeight="1">
      <c r="C230" s="20" t="s">
        <v>7</v>
      </c>
      <c r="D230" s="8" t="s">
        <v>7</v>
      </c>
    </row>
    <row r="231" spans="3:4" ht="15" customHeight="1">
      <c r="C231" s="20" t="s">
        <v>7</v>
      </c>
      <c r="D231" s="8" t="s">
        <v>7</v>
      </c>
    </row>
    <row r="232" spans="3:4" ht="15" customHeight="1">
      <c r="C232" s="20" t="s">
        <v>7</v>
      </c>
      <c r="D232" s="8" t="s">
        <v>7</v>
      </c>
    </row>
    <row r="233" spans="3:4" ht="15" customHeight="1">
      <c r="C233" s="20" t="s">
        <v>7</v>
      </c>
      <c r="D233" s="8" t="s">
        <v>7</v>
      </c>
    </row>
    <row r="234" spans="3:4" ht="15" customHeight="1">
      <c r="C234" s="20" t="s">
        <v>7</v>
      </c>
      <c r="D234" s="8" t="s">
        <v>7</v>
      </c>
    </row>
    <row r="235" spans="3:4" ht="15" customHeight="1">
      <c r="C235" s="20" t="s">
        <v>7</v>
      </c>
      <c r="D235" s="8" t="s">
        <v>7</v>
      </c>
    </row>
    <row r="236" spans="3:4" ht="15" customHeight="1">
      <c r="C236" s="20" t="s">
        <v>7</v>
      </c>
      <c r="D236" s="8" t="s">
        <v>7</v>
      </c>
    </row>
    <row r="237" spans="3:4" ht="15" customHeight="1">
      <c r="C237" s="20" t="s">
        <v>7</v>
      </c>
      <c r="D237" s="8" t="s">
        <v>7</v>
      </c>
    </row>
    <row r="238" spans="3:4" ht="15" customHeight="1">
      <c r="C238" s="20" t="s">
        <v>7</v>
      </c>
      <c r="D238" s="8" t="s">
        <v>7</v>
      </c>
    </row>
    <row r="239" spans="3:4" ht="15" customHeight="1">
      <c r="C239" s="20" t="s">
        <v>7</v>
      </c>
      <c r="D239" s="8" t="s">
        <v>7</v>
      </c>
    </row>
    <row r="240" spans="3:4" ht="15" customHeight="1">
      <c r="C240" s="20" t="s">
        <v>7</v>
      </c>
      <c r="D240" s="8" t="s">
        <v>7</v>
      </c>
    </row>
    <row r="241" spans="3:4" ht="15" customHeight="1">
      <c r="C241" s="20" t="s">
        <v>7</v>
      </c>
      <c r="D241" s="8" t="s">
        <v>7</v>
      </c>
    </row>
    <row r="242" spans="3:4" ht="15" customHeight="1">
      <c r="C242" s="20" t="s">
        <v>7</v>
      </c>
      <c r="D242" s="8" t="s">
        <v>7</v>
      </c>
    </row>
    <row r="243" spans="3:4" ht="15" customHeight="1">
      <c r="C243" s="20" t="s">
        <v>7</v>
      </c>
      <c r="D243" s="8" t="s">
        <v>7</v>
      </c>
    </row>
    <row r="244" spans="3:4" ht="15" customHeight="1">
      <c r="C244" s="20" t="s">
        <v>7</v>
      </c>
      <c r="D244" s="8" t="s">
        <v>7</v>
      </c>
    </row>
    <row r="245" spans="3:4" ht="15" customHeight="1">
      <c r="C245" s="20" t="s">
        <v>7</v>
      </c>
      <c r="D245" s="8" t="s">
        <v>7</v>
      </c>
    </row>
    <row r="246" spans="3:4" ht="15" customHeight="1">
      <c r="D246" s="8" t="s">
        <v>7</v>
      </c>
    </row>
    <row r="247" spans="3:4" ht="15" customHeight="1">
      <c r="D247" s="8" t="s">
        <v>7</v>
      </c>
    </row>
    <row r="248" spans="3:4" ht="15" customHeight="1">
      <c r="D248" s="8" t="s">
        <v>7</v>
      </c>
    </row>
    <row r="249" spans="3:4" ht="15" customHeight="1">
      <c r="D249" s="8" t="s">
        <v>7</v>
      </c>
    </row>
    <row r="250" spans="3:4" ht="15" customHeight="1">
      <c r="D250" s="8" t="s">
        <v>7</v>
      </c>
    </row>
    <row r="251" spans="3:4" ht="15" customHeight="1">
      <c r="D251" s="8" t="s">
        <v>7</v>
      </c>
    </row>
    <row r="252" spans="3:4" ht="15" customHeight="1">
      <c r="D252" s="8" t="s">
        <v>7</v>
      </c>
    </row>
    <row r="253" spans="3:4" ht="15" customHeight="1">
      <c r="D253" s="8" t="s">
        <v>7</v>
      </c>
    </row>
    <row r="254" spans="3:4" ht="15" customHeight="1">
      <c r="D254" s="8" t="s">
        <v>7</v>
      </c>
    </row>
    <row r="255" spans="3:4" ht="15" customHeight="1">
      <c r="D255" s="8" t="s">
        <v>7</v>
      </c>
    </row>
    <row r="256" spans="3:4" ht="15" customHeight="1">
      <c r="D256" s="8" t="s">
        <v>7</v>
      </c>
    </row>
    <row r="257" spans="4:4" ht="15" customHeight="1">
      <c r="D257" s="8" t="s">
        <v>7</v>
      </c>
    </row>
    <row r="258" spans="4:4" ht="15" customHeight="1">
      <c r="D258" s="8" t="s">
        <v>7</v>
      </c>
    </row>
    <row r="259" spans="4:4" ht="15" customHeight="1">
      <c r="D259" s="8" t="s">
        <v>7</v>
      </c>
    </row>
    <row r="260" spans="4:4" ht="15" customHeight="1">
      <c r="D260" s="8" t="s">
        <v>7</v>
      </c>
    </row>
    <row r="261" spans="4:4" ht="15" customHeight="1">
      <c r="D261" s="8" t="s">
        <v>7</v>
      </c>
    </row>
    <row r="262" spans="4:4" ht="15" customHeight="1">
      <c r="D262" s="8" t="s">
        <v>7</v>
      </c>
    </row>
    <row r="263" spans="4:4" ht="15" customHeight="1">
      <c r="D263" s="8" t="s">
        <v>7</v>
      </c>
    </row>
    <row r="264" spans="4:4" ht="15" customHeight="1">
      <c r="D264" s="8" t="s">
        <v>7</v>
      </c>
    </row>
    <row r="265" spans="4:4" ht="15" customHeight="1">
      <c r="D265" s="8" t="s">
        <v>7</v>
      </c>
    </row>
    <row r="266" spans="4:4" ht="15" customHeight="1">
      <c r="D266" s="8" t="s">
        <v>7</v>
      </c>
    </row>
    <row r="267" spans="4:4" ht="15" customHeight="1">
      <c r="D267" s="8" t="s">
        <v>7</v>
      </c>
    </row>
    <row r="268" spans="4:4" ht="15" customHeight="1">
      <c r="D268" s="8" t="s">
        <v>7</v>
      </c>
    </row>
    <row r="269" spans="4:4" ht="15" customHeight="1">
      <c r="D269" s="8" t="s">
        <v>7</v>
      </c>
    </row>
    <row r="270" spans="4:4" ht="15" customHeight="1">
      <c r="D270" s="8" t="s">
        <v>7</v>
      </c>
    </row>
    <row r="271" spans="4:4" ht="15" customHeight="1">
      <c r="D271" s="8" t="s">
        <v>7</v>
      </c>
    </row>
    <row r="272" spans="4:4" ht="15" customHeight="1">
      <c r="D272" s="8" t="s">
        <v>7</v>
      </c>
    </row>
    <row r="273" spans="4:4" ht="15" customHeight="1">
      <c r="D273" s="8" t="s">
        <v>7</v>
      </c>
    </row>
    <row r="274" spans="4:4" ht="15" customHeight="1">
      <c r="D274"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7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23</v>
      </c>
    </row>
    <row r="5" spans="1:4" ht="15" customHeight="1">
      <c r="A5" s="8" t="s">
        <v>12</v>
      </c>
    </row>
    <row r="6" spans="1:4" ht="15" customHeight="1">
      <c r="A6" s="8" t="s">
        <v>11</v>
      </c>
    </row>
    <row r="7" spans="1:4" ht="15" customHeight="1" thickBot="1">
      <c r="A7" s="11"/>
      <c r="B7" s="15"/>
      <c r="C7" s="21"/>
      <c r="D7" s="11"/>
    </row>
    <row r="8" spans="1:4" ht="15" customHeight="1" thickTop="1">
      <c r="A8" s="12" t="s">
        <v>4</v>
      </c>
      <c r="B8" s="16" t="s">
        <v>21</v>
      </c>
      <c r="C8" s="22" t="s">
        <v>20</v>
      </c>
      <c r="D8" s="12" t="s">
        <v>6</v>
      </c>
    </row>
    <row r="9" spans="1:4" ht="15" customHeight="1">
      <c r="A9" s="26">
        <v>1950</v>
      </c>
      <c r="B9" s="19">
        <f>(C10-C9)</f>
        <v>0.84399899999999661</v>
      </c>
      <c r="C9" s="23">
        <f>World!C9-China!C9</f>
        <v>60.255507000000009</v>
      </c>
      <c r="D9" s="26">
        <v>1950</v>
      </c>
    </row>
    <row r="10" spans="1:4" ht="15" customHeight="1">
      <c r="A10" s="26">
        <v>1951</v>
      </c>
      <c r="B10" s="28">
        <f>(C11-C9)/(A11-A9)</f>
        <v>0.96604649999999737</v>
      </c>
      <c r="C10" s="23">
        <f>World!C10-China!C10</f>
        <v>61.099506000000005</v>
      </c>
    </row>
    <row r="11" spans="1:4" ht="15" customHeight="1">
      <c r="A11" s="26">
        <v>1952</v>
      </c>
      <c r="B11" s="28">
        <f t="shared" ref="B11:B74" si="0">(C12-C10)/(A12-A10)</f>
        <v>1.1471005000000005</v>
      </c>
      <c r="C11" s="23">
        <f>World!C11-China!C11</f>
        <v>62.187600000000003</v>
      </c>
    </row>
    <row r="12" spans="1:4" ht="15" customHeight="1">
      <c r="A12" s="26">
        <v>1953</v>
      </c>
      <c r="B12" s="28">
        <f t="shared" si="0"/>
        <v>1.2344969999999904</v>
      </c>
      <c r="C12" s="23">
        <f>World!C12-China!C12</f>
        <v>63.393707000000006</v>
      </c>
    </row>
    <row r="13" spans="1:4" ht="15" customHeight="1">
      <c r="A13" s="26">
        <v>1954</v>
      </c>
      <c r="B13" s="28">
        <f t="shared" si="0"/>
        <v>1.2653579999999991</v>
      </c>
      <c r="C13" s="23">
        <f>World!C13-China!C13</f>
        <v>64.656593999999984</v>
      </c>
      <c r="D13" s="8">
        <v>1954</v>
      </c>
    </row>
    <row r="14" spans="1:4" ht="15" customHeight="1">
      <c r="A14" s="26">
        <v>1955</v>
      </c>
      <c r="B14" s="28">
        <f t="shared" si="0"/>
        <v>1.136525000000006</v>
      </c>
      <c r="C14" s="23">
        <f>World!C14-China!C14</f>
        <v>65.924423000000004</v>
      </c>
    </row>
    <row r="15" spans="1:4" ht="15" customHeight="1">
      <c r="A15" s="26">
        <v>1956</v>
      </c>
      <c r="B15" s="28">
        <f t="shared" si="0"/>
        <v>1.0268635000000046</v>
      </c>
      <c r="C15" s="23">
        <f>World!C15-China!C15</f>
        <v>66.929643999999996</v>
      </c>
      <c r="D15" s="8">
        <v>1956</v>
      </c>
    </row>
    <row r="16" spans="1:4" ht="15" customHeight="1">
      <c r="A16" s="26">
        <v>1957</v>
      </c>
      <c r="B16" s="28">
        <f t="shared" si="0"/>
        <v>1.0615925000000033</v>
      </c>
      <c r="C16" s="23">
        <f>World!C16-China!C16</f>
        <v>67.978150000000014</v>
      </c>
    </row>
    <row r="17" spans="1:4" ht="15" customHeight="1">
      <c r="A17" s="26">
        <v>1958</v>
      </c>
      <c r="B17" s="28">
        <f t="shared" si="0"/>
        <v>1.0975019999999915</v>
      </c>
      <c r="C17" s="23">
        <f>World!C17-China!C17</f>
        <v>69.052829000000003</v>
      </c>
    </row>
    <row r="18" spans="1:4" ht="15" customHeight="1">
      <c r="A18" s="26">
        <v>1959</v>
      </c>
      <c r="B18" s="28">
        <f t="shared" si="0"/>
        <v>1.1612640000000027</v>
      </c>
      <c r="C18" s="23">
        <f>World!C18-China!C18</f>
        <v>70.173153999999997</v>
      </c>
    </row>
    <row r="19" spans="1:4" ht="15" customHeight="1">
      <c r="A19" s="26">
        <v>1960</v>
      </c>
      <c r="B19" s="28">
        <f t="shared" si="0"/>
        <v>1.1913289999999535</v>
      </c>
      <c r="C19" s="23">
        <f>World!C19-China!C19</f>
        <v>71.375357000000008</v>
      </c>
    </row>
    <row r="20" spans="1:4" ht="15" customHeight="1">
      <c r="A20" s="26">
        <v>1961</v>
      </c>
      <c r="B20" s="28">
        <f t="shared" si="0"/>
        <v>1.2245304999999931</v>
      </c>
      <c r="C20" s="23">
        <f>World!C20-China!C20</f>
        <v>72.555811999999904</v>
      </c>
    </row>
    <row r="21" spans="1:4" ht="15" customHeight="1">
      <c r="A21" s="26">
        <v>1962</v>
      </c>
      <c r="B21" s="28">
        <f t="shared" si="0"/>
        <v>1.2761340000000487</v>
      </c>
      <c r="C21" s="23">
        <f>World!C21-China!C21</f>
        <v>73.824417999999994</v>
      </c>
      <c r="D21" s="8">
        <v>1962</v>
      </c>
    </row>
    <row r="22" spans="1:4" ht="15" customHeight="1">
      <c r="A22" s="26">
        <v>1963</v>
      </c>
      <c r="B22" s="28">
        <f t="shared" si="0"/>
        <v>1.2479104999999961</v>
      </c>
      <c r="C22" s="23">
        <f>World!C22-China!C22</f>
        <v>75.108080000000001</v>
      </c>
    </row>
    <row r="23" spans="1:4" ht="15" customHeight="1">
      <c r="A23" s="26">
        <v>1964</v>
      </c>
      <c r="B23" s="28">
        <f t="shared" si="0"/>
        <v>1.1495065000000011</v>
      </c>
      <c r="C23" s="23">
        <f>World!C23-China!C23</f>
        <v>76.320238999999987</v>
      </c>
    </row>
    <row r="24" spans="1:4" ht="15" customHeight="1">
      <c r="A24" s="26">
        <v>1965</v>
      </c>
      <c r="B24" s="28">
        <f t="shared" si="0"/>
        <v>0.91976900000000938</v>
      </c>
      <c r="C24" s="23">
        <f>World!C24-China!C24</f>
        <v>77.407093000000003</v>
      </c>
    </row>
    <row r="25" spans="1:4" ht="15" customHeight="1">
      <c r="A25" s="26">
        <v>1966</v>
      </c>
      <c r="B25" s="28">
        <f t="shared" si="0"/>
        <v>0.7019419999999954</v>
      </c>
      <c r="C25" s="23">
        <f>World!C25-China!C25</f>
        <v>78.159777000000005</v>
      </c>
    </row>
    <row r="26" spans="1:4" ht="15" customHeight="1">
      <c r="A26" s="26">
        <v>1967</v>
      </c>
      <c r="B26" s="28">
        <f t="shared" si="0"/>
        <v>0.64695649999999461</v>
      </c>
      <c r="C26" s="23">
        <f>World!C26-China!C26</f>
        <v>78.810976999999994</v>
      </c>
      <c r="D26" s="8">
        <v>1967</v>
      </c>
    </row>
    <row r="27" spans="1:4" ht="15" customHeight="1">
      <c r="A27" s="26">
        <v>1968</v>
      </c>
      <c r="B27" s="28">
        <f t="shared" si="0"/>
        <v>0.70645449999999954</v>
      </c>
      <c r="C27" s="23">
        <f>World!C27-China!C27</f>
        <v>79.453689999999995</v>
      </c>
    </row>
    <row r="28" spans="1:4" ht="15" customHeight="1">
      <c r="A28" s="26">
        <v>1969</v>
      </c>
      <c r="B28" s="28">
        <f t="shared" si="0"/>
        <v>0.88466749999999905</v>
      </c>
      <c r="C28" s="23">
        <f>World!C28-China!C28</f>
        <v>80.223885999999993</v>
      </c>
    </row>
    <row r="29" spans="1:4" ht="15" customHeight="1">
      <c r="A29" s="29">
        <v>1970</v>
      </c>
      <c r="B29" s="28">
        <f t="shared" si="0"/>
        <v>1.0834455000000034</v>
      </c>
      <c r="C29" s="23">
        <f>World!C29-China!C29</f>
        <v>81.223024999999993</v>
      </c>
    </row>
    <row r="30" spans="1:4" ht="15" customHeight="1">
      <c r="A30" s="26">
        <v>1971</v>
      </c>
      <c r="B30" s="28">
        <f t="shared" si="0"/>
        <v>1.2964455000000044</v>
      </c>
      <c r="C30" s="23">
        <f>World!C30-China!C30</f>
        <v>82.390777</v>
      </c>
    </row>
    <row r="31" spans="1:4" ht="15" customHeight="1">
      <c r="A31" s="26">
        <v>1972</v>
      </c>
      <c r="B31" s="28">
        <f t="shared" si="0"/>
        <v>1.4939605</v>
      </c>
      <c r="C31" s="23">
        <f>World!C31-China!C31</f>
        <v>83.815916000000001</v>
      </c>
    </row>
    <row r="32" spans="1:4" ht="15" customHeight="1">
      <c r="A32" s="26">
        <v>1973</v>
      </c>
      <c r="B32" s="28">
        <f t="shared" si="0"/>
        <v>1.5485745000000009</v>
      </c>
      <c r="C32" s="23">
        <f>World!C32-China!C32</f>
        <v>85.378698</v>
      </c>
      <c r="D32" s="8">
        <v>1973</v>
      </c>
    </row>
    <row r="33" spans="1:4" ht="15" customHeight="1">
      <c r="A33" s="27">
        <v>1974</v>
      </c>
      <c r="B33" s="28">
        <f t="shared" si="0"/>
        <v>1.4630239999999972</v>
      </c>
      <c r="C33" s="23">
        <f>World!C33-China!C33</f>
        <v>86.913065000000003</v>
      </c>
    </row>
    <row r="34" spans="1:4" ht="15" customHeight="1">
      <c r="A34" s="29">
        <v>1975</v>
      </c>
      <c r="B34" s="28">
        <f t="shared" si="0"/>
        <v>1.2047094999999999</v>
      </c>
      <c r="C34" s="23">
        <f>World!C34-China!C34</f>
        <v>88.304745999999994</v>
      </c>
    </row>
    <row r="35" spans="1:4" ht="15" customHeight="1">
      <c r="A35" s="27">
        <v>1976</v>
      </c>
      <c r="B35" s="28">
        <f t="shared" si="0"/>
        <v>0.95239099999999866</v>
      </c>
      <c r="C35" s="23">
        <f>World!C35-China!C35</f>
        <v>89.322484000000003</v>
      </c>
    </row>
    <row r="36" spans="1:4" ht="15" customHeight="1">
      <c r="A36" s="27">
        <v>1977</v>
      </c>
      <c r="B36" s="28">
        <f t="shared" si="0"/>
        <v>0.88779399999999953</v>
      </c>
      <c r="C36" s="23">
        <f>World!C36-China!C36</f>
        <v>90.209527999999992</v>
      </c>
      <c r="D36" s="8">
        <v>1977</v>
      </c>
    </row>
    <row r="37" spans="1:4" ht="15" customHeight="1">
      <c r="A37" s="27">
        <v>1978</v>
      </c>
      <c r="B37" s="28">
        <f t="shared" si="0"/>
        <v>0.9861605000000111</v>
      </c>
      <c r="C37" s="23">
        <f>World!C37-China!C37</f>
        <v>91.098072000000002</v>
      </c>
    </row>
    <row r="38" spans="1:4" ht="15" customHeight="1">
      <c r="A38" s="27">
        <v>1979</v>
      </c>
      <c r="B38" s="28">
        <f t="shared" si="0"/>
        <v>1.2459224999999989</v>
      </c>
      <c r="C38" s="23">
        <f>World!C38-China!C38</f>
        <v>92.181849000000014</v>
      </c>
    </row>
    <row r="39" spans="1:4" ht="15" customHeight="1">
      <c r="A39" s="27">
        <v>1980</v>
      </c>
      <c r="B39" s="28">
        <f t="shared" si="0"/>
        <v>1.5563319999999976</v>
      </c>
      <c r="C39" s="23">
        <f>World!C39-China!C39</f>
        <v>93.589917</v>
      </c>
    </row>
    <row r="40" spans="1:4" ht="15" customHeight="1">
      <c r="A40" s="27">
        <v>1981</v>
      </c>
      <c r="B40" s="28">
        <f t="shared" si="0"/>
        <v>1.8608019999999996</v>
      </c>
      <c r="C40" s="23">
        <f>World!C40-China!C40</f>
        <v>95.294513000000009</v>
      </c>
    </row>
    <row r="41" spans="1:4" ht="15" customHeight="1">
      <c r="A41" s="27">
        <v>1982</v>
      </c>
      <c r="B41" s="28">
        <f t="shared" si="0"/>
        <v>2.0627550000000028</v>
      </c>
      <c r="C41" s="23">
        <f>World!C41-China!C41</f>
        <v>97.311520999999999</v>
      </c>
      <c r="D41" s="8">
        <v>1982</v>
      </c>
    </row>
    <row r="42" spans="1:4" ht="15" customHeight="1">
      <c r="A42" s="27">
        <v>1983</v>
      </c>
      <c r="B42" s="28">
        <f t="shared" si="0"/>
        <v>2.0060234999999977</v>
      </c>
      <c r="C42" s="23">
        <f>World!C42-China!C42</f>
        <v>99.420023000000015</v>
      </c>
    </row>
    <row r="43" spans="1:4" ht="15" customHeight="1">
      <c r="A43" s="26">
        <v>1984</v>
      </c>
      <c r="B43" s="28">
        <f t="shared" si="0"/>
        <v>1.6951244999999915</v>
      </c>
      <c r="C43" s="23">
        <f>World!C43-China!C43</f>
        <v>101.32356799999999</v>
      </c>
      <c r="D43" s="8">
        <v>1984</v>
      </c>
    </row>
    <row r="44" spans="1:4" ht="15" customHeight="1">
      <c r="A44" s="26">
        <v>1985</v>
      </c>
      <c r="B44" s="28">
        <f t="shared" si="0"/>
        <v>1.1656665000000004</v>
      </c>
      <c r="C44" s="23">
        <f>World!C44-China!C44</f>
        <v>102.810272</v>
      </c>
      <c r="D44" s="8">
        <v>1985</v>
      </c>
    </row>
    <row r="45" spans="1:4" ht="15" customHeight="1">
      <c r="A45" s="26">
        <v>1986</v>
      </c>
      <c r="B45" s="28">
        <f t="shared" si="0"/>
        <v>0.65874349999999282</v>
      </c>
      <c r="C45" s="23">
        <f>World!C45-China!C45</f>
        <v>103.654901</v>
      </c>
      <c r="D45" s="8">
        <v>1986</v>
      </c>
    </row>
    <row r="46" spans="1:4" ht="15" customHeight="1">
      <c r="A46" s="26">
        <v>1987</v>
      </c>
      <c r="B46" s="28">
        <f t="shared" si="0"/>
        <v>0.33224000000000586</v>
      </c>
      <c r="C46" s="23">
        <f>World!C46-China!C46</f>
        <v>104.12775899999998</v>
      </c>
    </row>
    <row r="47" spans="1:4" ht="15" customHeight="1">
      <c r="A47" s="26">
        <v>1988</v>
      </c>
      <c r="B47" s="28">
        <f t="shared" si="0"/>
        <v>0.13002750000001129</v>
      </c>
      <c r="C47" s="23">
        <f>World!C47-China!C47</f>
        <v>104.31938100000001</v>
      </c>
    </row>
    <row r="48" spans="1:4" ht="15" customHeight="1">
      <c r="A48" s="26">
        <v>1989</v>
      </c>
      <c r="B48" s="28">
        <f t="shared" si="0"/>
        <v>7.4921999999993716E-2</v>
      </c>
      <c r="C48" s="23">
        <f>World!C48-China!C48</f>
        <v>104.38781400000001</v>
      </c>
      <c r="D48" s="8">
        <v>1989</v>
      </c>
    </row>
    <row r="49" spans="1:5" ht="15" customHeight="1">
      <c r="A49" s="26">
        <v>1990</v>
      </c>
      <c r="B49" s="28">
        <f t="shared" si="0"/>
        <v>8.3295499999998412E-2</v>
      </c>
      <c r="C49" s="23">
        <f>World!C49-China!C49</f>
        <v>104.46922499999999</v>
      </c>
    </row>
    <row r="50" spans="1:5" ht="15" customHeight="1">
      <c r="A50" s="26">
        <v>1991</v>
      </c>
      <c r="B50" s="28">
        <f t="shared" si="0"/>
        <v>0.10513000000000261</v>
      </c>
      <c r="C50" s="23">
        <f>World!C50-China!C50</f>
        <v>104.554405</v>
      </c>
    </row>
    <row r="51" spans="1:5" ht="15" customHeight="1">
      <c r="A51" s="26">
        <v>1992</v>
      </c>
      <c r="B51" s="28">
        <f t="shared" si="0"/>
        <v>0.14950699999999983</v>
      </c>
      <c r="C51" s="23">
        <f>World!C51-China!C51</f>
        <v>104.679485</v>
      </c>
    </row>
    <row r="52" spans="1:5" ht="15" customHeight="1">
      <c r="A52" s="26">
        <v>1993</v>
      </c>
      <c r="B52" s="28">
        <f t="shared" si="0"/>
        <v>0.19750549999999834</v>
      </c>
      <c r="C52" s="23">
        <f>World!C52-China!C52</f>
        <v>104.853419</v>
      </c>
    </row>
    <row r="53" spans="1:5" ht="15" customHeight="1">
      <c r="A53" s="26">
        <v>1994</v>
      </c>
      <c r="B53" s="28">
        <f t="shared" si="0"/>
        <v>0.24392850000000266</v>
      </c>
      <c r="C53" s="23">
        <f>World!C53-China!C53</f>
        <v>105.074496</v>
      </c>
    </row>
    <row r="54" spans="1:5" ht="15" customHeight="1">
      <c r="A54" s="26">
        <v>1995</v>
      </c>
      <c r="B54" s="28">
        <f t="shared" si="0"/>
        <v>0.28912749999999932</v>
      </c>
      <c r="C54" s="23">
        <f>World!C54-China!C54</f>
        <v>105.34127600000001</v>
      </c>
    </row>
    <row r="55" spans="1:5" ht="15" customHeight="1">
      <c r="A55" s="26">
        <v>1996</v>
      </c>
      <c r="B55" s="28">
        <f t="shared" si="0"/>
        <v>0.35226850000000098</v>
      </c>
      <c r="C55" s="23">
        <f>World!C55-China!C55</f>
        <v>105.65275099999999</v>
      </c>
    </row>
    <row r="56" spans="1:5" ht="15" customHeight="1">
      <c r="A56" s="26">
        <v>1997</v>
      </c>
      <c r="B56" s="28">
        <f t="shared" si="0"/>
        <v>0.43673900000000287</v>
      </c>
      <c r="C56" s="23">
        <f>World!C56-China!C56</f>
        <v>106.04581300000001</v>
      </c>
    </row>
    <row r="57" spans="1:5" ht="15" customHeight="1">
      <c r="A57" s="26">
        <v>1998</v>
      </c>
      <c r="B57" s="28">
        <f t="shared" si="0"/>
        <v>0.5261159999999947</v>
      </c>
      <c r="C57" s="23">
        <f>World!C57-China!C57</f>
        <v>106.526229</v>
      </c>
    </row>
    <row r="58" spans="1:5" ht="15" customHeight="1">
      <c r="A58" s="26">
        <v>1999</v>
      </c>
      <c r="B58" s="28">
        <f t="shared" si="0"/>
        <v>0.61745650000000296</v>
      </c>
      <c r="C58" s="23">
        <f>World!C58-China!C58</f>
        <v>107.098045</v>
      </c>
    </row>
    <row r="59" spans="1:5" ht="15" customHeight="1">
      <c r="A59" s="26">
        <v>2000</v>
      </c>
      <c r="B59" s="28">
        <f t="shared" si="0"/>
        <v>0.68226299999999895</v>
      </c>
      <c r="C59" s="23">
        <f>World!C59-China!C59</f>
        <v>107.76114200000001</v>
      </c>
      <c r="D59" s="8">
        <v>2000</v>
      </c>
    </row>
    <row r="60" spans="1:5" ht="15" customHeight="1">
      <c r="A60" s="26">
        <v>2001</v>
      </c>
      <c r="B60" s="28">
        <f t="shared" si="0"/>
        <v>0.74966949999999599</v>
      </c>
      <c r="C60" s="23">
        <f>World!C60-China!C60</f>
        <v>108.462571</v>
      </c>
    </row>
    <row r="61" spans="1:5" ht="15" customHeight="1">
      <c r="A61" s="26">
        <v>2002</v>
      </c>
      <c r="B61" s="28">
        <f t="shared" si="0"/>
        <v>0.83704350000000716</v>
      </c>
      <c r="C61" s="23">
        <f>World!C61-China!C61</f>
        <v>109.260481</v>
      </c>
    </row>
    <row r="62" spans="1:5" ht="15" customHeight="1">
      <c r="A62" s="29">
        <v>2003</v>
      </c>
      <c r="B62" s="30">
        <f t="shared" si="0"/>
        <v>0.90518300000000096</v>
      </c>
      <c r="C62" s="23">
        <f>World!C62-China!C62</f>
        <v>110.13665800000001</v>
      </c>
      <c r="E62" s="32"/>
    </row>
    <row r="63" spans="1:5" ht="15" customHeight="1">
      <c r="A63" s="29">
        <v>2004</v>
      </c>
      <c r="B63" s="30">
        <f t="shared" si="0"/>
        <v>0.95411149999998912</v>
      </c>
      <c r="C63" s="23">
        <f>World!C63-China!C63</f>
        <v>111.070847</v>
      </c>
      <c r="E63" s="32"/>
    </row>
    <row r="64" spans="1:5" ht="15" customHeight="1">
      <c r="A64" s="29">
        <v>2005</v>
      </c>
      <c r="B64" s="30">
        <f t="shared" si="0"/>
        <v>0.97170500000000004</v>
      </c>
      <c r="C64" s="23">
        <f>World!C64-China!C64</f>
        <v>112.04488099999999</v>
      </c>
      <c r="E64" s="32"/>
    </row>
    <row r="65" spans="1:5" ht="15" customHeight="1">
      <c r="A65" s="29">
        <v>2006</v>
      </c>
      <c r="B65" s="30">
        <f t="shared" si="0"/>
        <v>0.99201050000000635</v>
      </c>
      <c r="C65" s="23">
        <f>World!C65-China!C65</f>
        <v>113.014257</v>
      </c>
      <c r="E65" s="32"/>
    </row>
    <row r="66" spans="1:5" ht="15" customHeight="1">
      <c r="A66" s="32">
        <v>2007</v>
      </c>
      <c r="B66" s="30">
        <f t="shared" si="0"/>
        <v>1.0028920000000028</v>
      </c>
      <c r="C66" s="23">
        <f>World!C66-China!C66</f>
        <v>114.028902</v>
      </c>
      <c r="E66" s="32"/>
    </row>
    <row r="67" spans="1:5" ht="15" customHeight="1">
      <c r="A67" s="32">
        <v>2008</v>
      </c>
      <c r="B67" s="30">
        <f t="shared" si="0"/>
        <v>0.93700999999999368</v>
      </c>
      <c r="C67" s="23">
        <f>World!C67-China!C67</f>
        <v>115.02004100000001</v>
      </c>
      <c r="D67" s="8">
        <v>2008</v>
      </c>
      <c r="E67" s="32"/>
    </row>
    <row r="68" spans="1:5" ht="15" customHeight="1">
      <c r="A68" s="32">
        <v>2009</v>
      </c>
      <c r="B68" s="30">
        <f t="shared" si="0"/>
        <v>0.80035099999999915</v>
      </c>
      <c r="C68" s="23">
        <f>World!C68-China!C68</f>
        <v>115.90292199999999</v>
      </c>
      <c r="D68" s="8">
        <v>2009</v>
      </c>
      <c r="E68" s="32"/>
    </row>
    <row r="69" spans="1:5" ht="15" customHeight="1">
      <c r="A69" s="32">
        <v>2010</v>
      </c>
      <c r="B69" s="30">
        <f t="shared" si="0"/>
        <v>0.59339300000001316</v>
      </c>
      <c r="C69" s="23">
        <f>World!C69-China!C69</f>
        <v>116.620743</v>
      </c>
      <c r="D69" s="26">
        <v>2010</v>
      </c>
      <c r="E69" s="32"/>
    </row>
    <row r="70" spans="1:5" ht="15" customHeight="1">
      <c r="A70" s="18">
        <v>2011</v>
      </c>
      <c r="B70" s="28">
        <f t="shared" si="0"/>
        <v>0.39188850000000741</v>
      </c>
      <c r="C70" s="23">
        <f>World!C70-China!C70</f>
        <v>117.08970800000002</v>
      </c>
      <c r="D70" s="26"/>
    </row>
    <row r="71" spans="1:5" ht="15" customHeight="1">
      <c r="A71" s="18">
        <v>2012</v>
      </c>
      <c r="B71" s="28">
        <f t="shared" si="0"/>
        <v>0.26465399999999306</v>
      </c>
      <c r="C71" s="23">
        <f>World!C71-China!C71</f>
        <v>117.40452000000002</v>
      </c>
    </row>
    <row r="72" spans="1:5" ht="15" customHeight="1">
      <c r="A72" s="18">
        <v>2013</v>
      </c>
      <c r="B72" s="28">
        <f t="shared" si="0"/>
        <v>0.20818049999999033</v>
      </c>
      <c r="C72" s="23">
        <f>World!C72-China!C72</f>
        <v>117.619016</v>
      </c>
      <c r="D72" s="26"/>
    </row>
    <row r="73" spans="1:5" ht="15" customHeight="1">
      <c r="A73" s="18">
        <v>2014</v>
      </c>
      <c r="B73" s="28">
        <f t="shared" si="0"/>
        <v>0.22882350000001139</v>
      </c>
      <c r="C73" s="23">
        <f>World!C73-China!C73</f>
        <v>117.820881</v>
      </c>
      <c r="D73" s="26"/>
    </row>
    <row r="74" spans="1:5" ht="15" customHeight="1">
      <c r="A74" s="18">
        <v>2015</v>
      </c>
      <c r="B74" s="28">
        <f t="shared" si="0"/>
        <v>0.2934294999999949</v>
      </c>
      <c r="C74" s="23">
        <f>World!C74-China!C74</f>
        <v>118.07666300000002</v>
      </c>
      <c r="D74" s="26"/>
    </row>
    <row r="75" spans="1:5" ht="15" customHeight="1">
      <c r="A75" s="8">
        <v>2016</v>
      </c>
      <c r="B75" s="28">
        <f t="shared" ref="B75:B138" si="1">(C76-C74)/(A76-A74)</f>
        <v>0.3640284999999821</v>
      </c>
      <c r="C75" s="23">
        <f>World!C75-China!C75</f>
        <v>118.40773999999999</v>
      </c>
    </row>
    <row r="76" spans="1:5" ht="15" customHeight="1">
      <c r="A76" s="8">
        <v>2017</v>
      </c>
      <c r="B76" s="28">
        <f t="shared" si="1"/>
        <v>0.41061750000000075</v>
      </c>
      <c r="C76" s="23">
        <f>World!C76-China!C76</f>
        <v>118.80471999999999</v>
      </c>
      <c r="D76" s="26"/>
    </row>
    <row r="77" spans="1:5" ht="15" customHeight="1">
      <c r="A77" s="8">
        <v>2018</v>
      </c>
      <c r="B77" s="28">
        <f t="shared" si="1"/>
        <v>0.41126900000001143</v>
      </c>
      <c r="C77" s="23">
        <f>World!C77-China!C77</f>
        <v>119.22897499999999</v>
      </c>
      <c r="D77" s="26"/>
    </row>
    <row r="78" spans="1:5" ht="15" customHeight="1">
      <c r="A78" s="8">
        <v>2019</v>
      </c>
      <c r="B78" s="28">
        <f t="shared" si="1"/>
        <v>0.36772400000000971</v>
      </c>
      <c r="C78" s="23">
        <f>World!C78-China!C78</f>
        <v>119.62725800000001</v>
      </c>
      <c r="D78" s="26"/>
    </row>
    <row r="79" spans="1:5" ht="15" customHeight="1">
      <c r="A79" s="8">
        <v>2020</v>
      </c>
      <c r="B79" s="28">
        <f t="shared" si="1"/>
        <v>0.31241750000000224</v>
      </c>
      <c r="C79" s="23">
        <f>World!C79-China!C79</f>
        <v>119.96442300000001</v>
      </c>
      <c r="D79" s="8">
        <v>2020</v>
      </c>
    </row>
    <row r="80" spans="1:5" ht="15" customHeight="1">
      <c r="A80" s="8">
        <v>2021</v>
      </c>
      <c r="B80" s="28">
        <f t="shared" si="1"/>
        <v>0.26273349999999596</v>
      </c>
      <c r="C80" s="23">
        <f>World!C80-China!C80</f>
        <v>120.25209300000002</v>
      </c>
      <c r="D80" s="8" t="s">
        <v>7</v>
      </c>
    </row>
    <row r="81" spans="1:4" ht="15" customHeight="1">
      <c r="A81" s="8">
        <v>2022</v>
      </c>
      <c r="B81" s="28">
        <f t="shared" si="1"/>
        <v>0.22060399999999447</v>
      </c>
      <c r="C81" s="23">
        <f>World!C81-China!C81</f>
        <v>120.48989</v>
      </c>
      <c r="D81" s="8" t="s">
        <v>7</v>
      </c>
    </row>
    <row r="82" spans="1:4" ht="15" customHeight="1">
      <c r="A82" s="8">
        <v>2023</v>
      </c>
      <c r="B82" s="28">
        <f t="shared" si="1"/>
        <v>0.19908000000000925</v>
      </c>
      <c r="C82" s="23">
        <f>World!C82-China!C82</f>
        <v>120.69330100000001</v>
      </c>
      <c r="D82" s="8" t="s">
        <v>7</v>
      </c>
    </row>
    <row r="83" spans="1:4" ht="15" customHeight="1">
      <c r="A83" s="8">
        <v>2024</v>
      </c>
      <c r="B83" s="28">
        <f t="shared" si="1"/>
        <v>0.20022249999999531</v>
      </c>
      <c r="C83" s="23">
        <f>World!C83-China!C83</f>
        <v>120.88805000000002</v>
      </c>
      <c r="D83" s="8" t="s">
        <v>7</v>
      </c>
    </row>
    <row r="84" spans="1:4" ht="15" customHeight="1">
      <c r="A84" s="8">
        <v>2025</v>
      </c>
      <c r="B84" s="28">
        <f t="shared" si="1"/>
        <v>0.23264549999998962</v>
      </c>
      <c r="C84" s="23">
        <f>World!C84-China!C84</f>
        <v>121.093746</v>
      </c>
      <c r="D84" s="8" t="s">
        <v>7</v>
      </c>
    </row>
    <row r="85" spans="1:4" ht="15" customHeight="1">
      <c r="A85" s="8">
        <v>2026</v>
      </c>
      <c r="B85" s="28">
        <f t="shared" si="1"/>
        <v>0.26618750000000801</v>
      </c>
      <c r="C85" s="23">
        <f>World!C85-China!C85</f>
        <v>121.353341</v>
      </c>
      <c r="D85" s="8" t="s">
        <v>7</v>
      </c>
    </row>
    <row r="86" spans="1:4" ht="15" customHeight="1">
      <c r="A86" s="8">
        <v>2027</v>
      </c>
      <c r="B86" s="28">
        <f t="shared" si="1"/>
        <v>0.27460750000000189</v>
      </c>
      <c r="C86" s="23">
        <f>World!C86-China!C86</f>
        <v>121.62612100000001</v>
      </c>
      <c r="D86" s="8" t="s">
        <v>7</v>
      </c>
    </row>
    <row r="87" spans="1:4" ht="15" customHeight="1">
      <c r="A87" s="8">
        <v>2028</v>
      </c>
      <c r="B87" s="28">
        <f t="shared" si="1"/>
        <v>0.27102549999999326</v>
      </c>
      <c r="C87" s="23">
        <f>World!C87-China!C87</f>
        <v>121.902556</v>
      </c>
      <c r="D87" s="8" t="s">
        <v>7</v>
      </c>
    </row>
    <row r="88" spans="1:4" ht="15" customHeight="1">
      <c r="A88" s="8">
        <v>2029</v>
      </c>
      <c r="B88" s="28">
        <f t="shared" si="1"/>
        <v>0.25491449999998395</v>
      </c>
      <c r="C88" s="23">
        <f>World!C88-China!C88</f>
        <v>122.168172</v>
      </c>
      <c r="D88" s="8" t="s">
        <v>7</v>
      </c>
    </row>
    <row r="89" spans="1:4" ht="15" customHeight="1">
      <c r="A89" s="8">
        <v>2030</v>
      </c>
      <c r="B89" s="28">
        <f t="shared" si="1"/>
        <v>0.25600599999999218</v>
      </c>
      <c r="C89" s="23">
        <f>World!C89-China!C89</f>
        <v>122.41238499999997</v>
      </c>
      <c r="D89" s="8">
        <v>2030</v>
      </c>
    </row>
    <row r="90" spans="1:4" ht="15" customHeight="1">
      <c r="A90" s="8">
        <v>2031</v>
      </c>
      <c r="B90" s="28">
        <f t="shared" si="1"/>
        <v>0.2604285000000246</v>
      </c>
      <c r="C90" s="23">
        <f>World!C90-China!C90</f>
        <v>122.68018399999998</v>
      </c>
      <c r="D90" s="8" t="s">
        <v>7</v>
      </c>
    </row>
    <row r="91" spans="1:4" ht="15" customHeight="1">
      <c r="A91" s="8">
        <v>2032</v>
      </c>
      <c r="B91" s="28">
        <f t="shared" si="1"/>
        <v>0.24382650000000439</v>
      </c>
      <c r="C91" s="23">
        <f>World!C91-China!C91</f>
        <v>122.93324200000002</v>
      </c>
      <c r="D91" s="8" t="s">
        <v>7</v>
      </c>
    </row>
    <row r="92" spans="1:4" ht="15" customHeight="1">
      <c r="A92" s="8">
        <v>2033</v>
      </c>
      <c r="B92" s="28">
        <f t="shared" si="1"/>
        <v>0.22388599999997894</v>
      </c>
      <c r="C92" s="23">
        <f>World!C92-China!C92</f>
        <v>123.16783699999999</v>
      </c>
      <c r="D92" s="8" t="s">
        <v>7</v>
      </c>
    </row>
    <row r="93" spans="1:4" ht="15" customHeight="1">
      <c r="A93" s="8">
        <v>2034</v>
      </c>
      <c r="B93" s="28">
        <f t="shared" si="1"/>
        <v>0.20135199999999998</v>
      </c>
      <c r="C93" s="23">
        <f>World!C93-China!C93</f>
        <v>123.38101399999998</v>
      </c>
      <c r="D93" s="8" t="s">
        <v>7</v>
      </c>
    </row>
    <row r="94" spans="1:4" ht="15" customHeight="1">
      <c r="A94" s="8">
        <v>2035</v>
      </c>
      <c r="B94" s="28">
        <f t="shared" si="1"/>
        <v>0.20601050000000498</v>
      </c>
      <c r="C94" s="23">
        <f>World!C94-China!C94</f>
        <v>123.57054099999999</v>
      </c>
      <c r="D94" s="8" t="s">
        <v>7</v>
      </c>
    </row>
    <row r="95" spans="1:4" ht="15" customHeight="1">
      <c r="A95" s="8">
        <v>2036</v>
      </c>
      <c r="B95" s="28">
        <f t="shared" si="1"/>
        <v>0.21196949999999504</v>
      </c>
      <c r="C95" s="23">
        <f>World!C95-China!C95</f>
        <v>123.79303499999999</v>
      </c>
    </row>
    <row r="96" spans="1:4" ht="15" customHeight="1">
      <c r="A96" s="8">
        <v>2037</v>
      </c>
      <c r="B96" s="28">
        <f t="shared" si="1"/>
        <v>0.19187750000001103</v>
      </c>
      <c r="C96" s="23">
        <f>World!C96-China!C96</f>
        <v>123.99447999999998</v>
      </c>
    </row>
    <row r="97" spans="1:4" ht="15" customHeight="1">
      <c r="A97" s="8">
        <v>2038</v>
      </c>
      <c r="B97" s="28">
        <f t="shared" si="1"/>
        <v>0.1750445000000127</v>
      </c>
      <c r="C97" s="23">
        <f>World!C97-China!C97</f>
        <v>124.17679000000001</v>
      </c>
    </row>
    <row r="98" spans="1:4" ht="15" customHeight="1">
      <c r="A98" s="8">
        <v>2039</v>
      </c>
      <c r="B98" s="28">
        <f t="shared" si="1"/>
        <v>0.16187000000000751</v>
      </c>
      <c r="C98" s="23">
        <f>World!C98-China!C98</f>
        <v>124.34456900000001</v>
      </c>
    </row>
    <row r="99" spans="1:4" ht="15" customHeight="1">
      <c r="A99" s="8">
        <v>2040</v>
      </c>
      <c r="B99" s="28">
        <f t="shared" si="1"/>
        <v>0.18544599999999889</v>
      </c>
      <c r="C99" s="23">
        <f>World!C99-China!C99</f>
        <v>124.50053000000003</v>
      </c>
    </row>
    <row r="100" spans="1:4" ht="15" customHeight="1">
      <c r="A100" s="8">
        <v>2041</v>
      </c>
      <c r="B100" s="28">
        <f t="shared" si="1"/>
        <v>0.21040449999998856</v>
      </c>
      <c r="C100" s="23">
        <f>World!C100-China!C100</f>
        <v>124.715461</v>
      </c>
    </row>
    <row r="101" spans="1:4" ht="15" customHeight="1">
      <c r="A101" s="8">
        <v>2042</v>
      </c>
      <c r="B101" s="28">
        <f t="shared" si="1"/>
        <v>0.19570050000000094</v>
      </c>
      <c r="C101" s="23">
        <f>World!C101-China!C101</f>
        <v>124.921339</v>
      </c>
    </row>
    <row r="102" spans="1:4" ht="15" customHeight="1">
      <c r="A102" s="8">
        <v>2043</v>
      </c>
      <c r="B102" s="28">
        <f t="shared" si="1"/>
        <v>0.16762300000001318</v>
      </c>
      <c r="C102" s="23">
        <f>World!C102-China!C102</f>
        <v>125.10686200000001</v>
      </c>
    </row>
    <row r="103" spans="1:4" ht="15" customHeight="1">
      <c r="A103" s="8">
        <v>2044</v>
      </c>
      <c r="B103" s="28">
        <f t="shared" si="1"/>
        <v>0.12572850000000102</v>
      </c>
      <c r="C103" s="23">
        <f>World!C103-China!C103</f>
        <v>125.25658500000003</v>
      </c>
    </row>
    <row r="104" spans="1:4" ht="15" customHeight="1">
      <c r="A104" s="8">
        <v>2045</v>
      </c>
      <c r="B104" s="28">
        <f t="shared" si="1"/>
        <v>0.11106549999999515</v>
      </c>
      <c r="C104" s="23">
        <f>World!C104-China!C104</f>
        <v>125.35831900000001</v>
      </c>
    </row>
    <row r="105" spans="1:4" ht="15" customHeight="1">
      <c r="A105" s="8">
        <v>2046</v>
      </c>
      <c r="B105" s="28">
        <f t="shared" si="1"/>
        <v>9.8754499999998302E-2</v>
      </c>
      <c r="C105" s="23">
        <f>World!C105-China!C105</f>
        <v>125.47871600000002</v>
      </c>
    </row>
    <row r="106" spans="1:4" ht="15" customHeight="1">
      <c r="A106" s="8">
        <v>2047</v>
      </c>
      <c r="B106" s="28">
        <f t="shared" si="1"/>
        <v>5.7074999999997544E-2</v>
      </c>
      <c r="C106" s="23">
        <f>World!C106-China!C106</f>
        <v>125.55582800000001</v>
      </c>
    </row>
    <row r="107" spans="1:4" ht="15" customHeight="1">
      <c r="A107" s="8">
        <v>2048</v>
      </c>
      <c r="B107" s="28">
        <f t="shared" si="1"/>
        <v>2.0231499999987079E-2</v>
      </c>
      <c r="C107" s="23">
        <f>World!C107-China!C107</f>
        <v>125.59286600000001</v>
      </c>
    </row>
    <row r="108" spans="1:4" ht="15" customHeight="1">
      <c r="A108" s="8">
        <v>2049</v>
      </c>
      <c r="B108" s="28">
        <f t="shared" si="1"/>
        <v>-1.1179500000004339E-2</v>
      </c>
      <c r="C108" s="23">
        <f>World!C108-China!C108</f>
        <v>125.59629099999998</v>
      </c>
    </row>
    <row r="109" spans="1:4" ht="15" customHeight="1">
      <c r="A109" s="8">
        <v>2050</v>
      </c>
      <c r="B109" s="28">
        <f t="shared" si="1"/>
        <v>1.3605000000112E-3</v>
      </c>
      <c r="C109" s="23">
        <f>World!C109-China!C109</f>
        <v>125.57050700000001</v>
      </c>
      <c r="D109" s="8">
        <v>2050</v>
      </c>
    </row>
    <row r="110" spans="1:4" ht="15" customHeight="1">
      <c r="A110" s="8">
        <v>2051</v>
      </c>
      <c r="B110" s="28">
        <f t="shared" si="1"/>
        <v>1.7039500000002761E-2</v>
      </c>
      <c r="C110" s="23">
        <f>World!C110-China!C110</f>
        <v>125.599012</v>
      </c>
    </row>
    <row r="111" spans="1:4" ht="15" customHeight="1">
      <c r="A111" s="8">
        <v>2052</v>
      </c>
      <c r="B111" s="28">
        <f t="shared" si="1"/>
        <v>-9.3395000000029427E-3</v>
      </c>
      <c r="C111" s="23">
        <f>World!C111-China!C111</f>
        <v>125.60458600000001</v>
      </c>
    </row>
    <row r="112" spans="1:4" ht="15" customHeight="1">
      <c r="A112" s="8">
        <v>2053</v>
      </c>
      <c r="B112" s="28">
        <f t="shared" si="1"/>
        <v>-4.3737499999998875E-2</v>
      </c>
      <c r="C112" s="23">
        <f>World!C112-China!C112</f>
        <v>125.580333</v>
      </c>
    </row>
    <row r="113" spans="1:3" ht="15" customHeight="1">
      <c r="A113" s="8">
        <v>2054</v>
      </c>
      <c r="B113" s="28">
        <f t="shared" si="1"/>
        <v>-8.5971000000000686E-2</v>
      </c>
      <c r="C113" s="23">
        <f>World!C113-China!C113</f>
        <v>125.51711100000001</v>
      </c>
    </row>
    <row r="114" spans="1:3" ht="15" customHeight="1">
      <c r="A114" s="8">
        <v>2055</v>
      </c>
      <c r="B114" s="28">
        <f t="shared" si="1"/>
        <v>-9.2110500000003981E-2</v>
      </c>
      <c r="C114" s="23">
        <f>World!C114-China!C114</f>
        <v>125.40839099999999</v>
      </c>
    </row>
    <row r="115" spans="1:3" ht="15" customHeight="1">
      <c r="A115" s="8">
        <v>2056</v>
      </c>
      <c r="B115" s="28">
        <f t="shared" si="1"/>
        <v>-9.4390499999995825E-2</v>
      </c>
      <c r="C115" s="23">
        <f>World!C115-China!C115</f>
        <v>125.33289000000001</v>
      </c>
    </row>
    <row r="116" spans="1:3" ht="15" customHeight="1">
      <c r="A116" s="8">
        <v>2057</v>
      </c>
      <c r="B116" s="28">
        <f t="shared" si="1"/>
        <v>-0.12686750000000302</v>
      </c>
      <c r="C116" s="23">
        <f>World!C116-China!C116</f>
        <v>125.21961</v>
      </c>
    </row>
    <row r="117" spans="1:3" ht="15" customHeight="1">
      <c r="A117" s="8">
        <v>2058</v>
      </c>
      <c r="B117" s="28">
        <f t="shared" si="1"/>
        <v>-0.1466984999999994</v>
      </c>
      <c r="C117" s="23">
        <f>World!C117-China!C117</f>
        <v>125.079155</v>
      </c>
    </row>
    <row r="118" spans="1:3" ht="15" customHeight="1">
      <c r="A118" s="8">
        <v>2059</v>
      </c>
      <c r="B118" s="28">
        <f t="shared" si="1"/>
        <v>-0.15468249999999983</v>
      </c>
      <c r="C118" s="23">
        <f>World!C118-China!C118</f>
        <v>124.926213</v>
      </c>
    </row>
    <row r="119" spans="1:3" ht="15" customHeight="1">
      <c r="A119" s="8">
        <v>2060</v>
      </c>
      <c r="B119" s="28">
        <f t="shared" si="1"/>
        <v>-0.10900350000000003</v>
      </c>
      <c r="C119" s="23">
        <f>World!C119-China!C119</f>
        <v>124.76979</v>
      </c>
    </row>
    <row r="120" spans="1:3" ht="15" customHeight="1">
      <c r="A120" s="8">
        <v>2061</v>
      </c>
      <c r="B120" s="28">
        <f t="shared" si="1"/>
        <v>-5.9271500000001254E-2</v>
      </c>
      <c r="C120" s="23">
        <f>World!C120-China!C120</f>
        <v>124.708206</v>
      </c>
    </row>
    <row r="121" spans="1:3" ht="15" customHeight="1">
      <c r="A121" s="8">
        <v>2062</v>
      </c>
      <c r="B121" s="28">
        <f t="shared" si="1"/>
        <v>-6.3660000000005823E-2</v>
      </c>
      <c r="C121" s="23">
        <f>World!C121-China!C121</f>
        <v>124.651247</v>
      </c>
    </row>
    <row r="122" spans="1:3" ht="15" customHeight="1">
      <c r="A122" s="8">
        <v>2063</v>
      </c>
      <c r="B122" s="28">
        <f t="shared" si="1"/>
        <v>-8.9221999999999468E-2</v>
      </c>
      <c r="C122" s="23">
        <f>World!C122-China!C122</f>
        <v>124.58088599999999</v>
      </c>
    </row>
    <row r="123" spans="1:3" ht="15" customHeight="1">
      <c r="A123" s="8">
        <v>2064</v>
      </c>
      <c r="B123" s="28">
        <f t="shared" si="1"/>
        <v>-0.13568199999998853</v>
      </c>
      <c r="C123" s="23">
        <f>World!C123-China!C123</f>
        <v>124.472803</v>
      </c>
    </row>
    <row r="124" spans="1:3" ht="15" customHeight="1">
      <c r="A124" s="8">
        <v>2065</v>
      </c>
      <c r="B124" s="28">
        <f t="shared" si="1"/>
        <v>-0.14896199999999737</v>
      </c>
      <c r="C124" s="23">
        <f>World!C124-China!C124</f>
        <v>124.30952200000002</v>
      </c>
    </row>
    <row r="125" spans="1:3" ht="15" customHeight="1">
      <c r="A125" s="8">
        <v>2066</v>
      </c>
      <c r="B125" s="28">
        <f t="shared" si="1"/>
        <v>-0.15794050000000226</v>
      </c>
      <c r="C125" s="23">
        <f>World!C125-China!C125</f>
        <v>124.174879</v>
      </c>
    </row>
    <row r="126" spans="1:3" ht="15" customHeight="1">
      <c r="A126" s="8">
        <v>2067</v>
      </c>
      <c r="B126" s="28">
        <f t="shared" si="1"/>
        <v>-0.19826899999999625</v>
      </c>
      <c r="C126" s="23">
        <f>World!C126-China!C126</f>
        <v>123.99364100000001</v>
      </c>
    </row>
    <row r="127" spans="1:3" ht="15" customHeight="1">
      <c r="A127" s="8">
        <v>2068</v>
      </c>
      <c r="B127" s="28">
        <f t="shared" si="1"/>
        <v>-0.22284700000000157</v>
      </c>
      <c r="C127" s="23">
        <f>World!C127-China!C127</f>
        <v>123.77834100000001</v>
      </c>
    </row>
    <row r="128" spans="1:3" ht="15" customHeight="1">
      <c r="A128" s="8">
        <v>2069</v>
      </c>
      <c r="B128" s="28">
        <f t="shared" si="1"/>
        <v>-0.23175800000001345</v>
      </c>
      <c r="C128" s="23">
        <f>World!C128-China!C128</f>
        <v>123.54794700000001</v>
      </c>
    </row>
    <row r="129" spans="1:3" ht="15" customHeight="1">
      <c r="A129" s="8">
        <v>2070</v>
      </c>
      <c r="B129" s="28">
        <f t="shared" si="1"/>
        <v>-0.183625499999998</v>
      </c>
      <c r="C129" s="23">
        <f>World!C129-China!C129</f>
        <v>123.31482499999998</v>
      </c>
    </row>
    <row r="130" spans="1:3" ht="15" customHeight="1">
      <c r="A130" s="8">
        <v>2071</v>
      </c>
      <c r="B130" s="28">
        <f t="shared" si="1"/>
        <v>-0.13235800000000353</v>
      </c>
      <c r="C130" s="23">
        <f>World!C130-China!C130</f>
        <v>123.18069600000001</v>
      </c>
    </row>
    <row r="131" spans="1:3" ht="15" customHeight="1">
      <c r="A131" s="8">
        <v>2072</v>
      </c>
      <c r="B131" s="28">
        <f t="shared" si="1"/>
        <v>-0.13517199999999718</v>
      </c>
      <c r="C131" s="23">
        <f>World!C131-China!C131</f>
        <v>123.05010899999998</v>
      </c>
    </row>
    <row r="132" spans="1:3" ht="15" customHeight="1">
      <c r="A132" s="8">
        <v>2073</v>
      </c>
      <c r="B132" s="28">
        <f t="shared" si="1"/>
        <v>-0.15299299999998794</v>
      </c>
      <c r="C132" s="23">
        <f>World!C132-China!C132</f>
        <v>122.91035200000002</v>
      </c>
    </row>
    <row r="133" spans="1:3" ht="15" customHeight="1">
      <c r="A133" s="8">
        <v>2074</v>
      </c>
      <c r="B133" s="28">
        <f t="shared" si="1"/>
        <v>-0.18641550000000962</v>
      </c>
      <c r="C133" s="23">
        <f>World!C133-China!C133</f>
        <v>122.744123</v>
      </c>
    </row>
    <row r="134" spans="1:3" ht="15" customHeight="1">
      <c r="A134" s="8">
        <v>2075</v>
      </c>
      <c r="B134" s="28">
        <f t="shared" si="1"/>
        <v>-0.18062849999999742</v>
      </c>
      <c r="C134" s="23">
        <f>World!C134-China!C134</f>
        <v>122.537521</v>
      </c>
    </row>
    <row r="135" spans="1:3" ht="15" customHeight="1">
      <c r="A135" s="8">
        <v>2076</v>
      </c>
      <c r="B135" s="28">
        <f t="shared" si="1"/>
        <v>-0.16983949999999481</v>
      </c>
      <c r="C135" s="23">
        <f>World!C135-China!C135</f>
        <v>122.38286600000001</v>
      </c>
    </row>
    <row r="136" spans="1:3" ht="15" customHeight="1">
      <c r="A136" s="8">
        <v>2077</v>
      </c>
      <c r="B136" s="28">
        <f t="shared" si="1"/>
        <v>-0.20232650000000518</v>
      </c>
      <c r="C136" s="23">
        <f>World!C136-China!C136</f>
        <v>122.19784200000001</v>
      </c>
    </row>
    <row r="137" spans="1:3" ht="15" customHeight="1">
      <c r="A137" s="8">
        <v>2078</v>
      </c>
      <c r="B137" s="28">
        <f t="shared" si="1"/>
        <v>-0.23909150000000068</v>
      </c>
      <c r="C137" s="23">
        <f>World!C137-China!C137</f>
        <v>121.978213</v>
      </c>
    </row>
    <row r="138" spans="1:3" ht="15" customHeight="1">
      <c r="A138" s="8">
        <v>2079</v>
      </c>
      <c r="B138" s="28">
        <f t="shared" si="1"/>
        <v>-0.28003100000000103</v>
      </c>
      <c r="C138" s="23">
        <f>World!C138-China!C138</f>
        <v>121.71965900000001</v>
      </c>
    </row>
    <row r="139" spans="1:3" ht="15" customHeight="1">
      <c r="A139" s="8">
        <v>2080</v>
      </c>
      <c r="B139" s="28">
        <f t="shared" ref="B139:B158" si="2">(C140-C138)/(A140-A138)</f>
        <v>-0.27562249999999722</v>
      </c>
      <c r="C139" s="23">
        <f>World!C139-China!C139</f>
        <v>121.41815099999999</v>
      </c>
    </row>
    <row r="140" spans="1:3" ht="15" customHeight="1">
      <c r="A140" s="8">
        <v>2081</v>
      </c>
      <c r="B140" s="28">
        <f t="shared" si="2"/>
        <v>-0.26619099999999207</v>
      </c>
      <c r="C140" s="23">
        <f>World!C140-China!C140</f>
        <v>121.16841400000001</v>
      </c>
    </row>
    <row r="141" spans="1:3" ht="15" customHeight="1">
      <c r="A141" s="8">
        <v>2082</v>
      </c>
      <c r="B141" s="28">
        <f t="shared" si="2"/>
        <v>-0.29764200000000329</v>
      </c>
      <c r="C141" s="23">
        <f>World!C141-China!C141</f>
        <v>120.88576900000001</v>
      </c>
    </row>
    <row r="142" spans="1:3" ht="15" customHeight="1">
      <c r="A142" s="8">
        <v>2083</v>
      </c>
      <c r="B142" s="28">
        <f t="shared" si="2"/>
        <v>-0.32481950000000381</v>
      </c>
      <c r="C142" s="23">
        <f>World!C142-China!C142</f>
        <v>120.57313000000001</v>
      </c>
    </row>
    <row r="143" spans="1:3" ht="15" customHeight="1">
      <c r="A143" s="8">
        <v>2084</v>
      </c>
      <c r="B143" s="28">
        <f t="shared" si="2"/>
        <v>-0.34771349999999757</v>
      </c>
      <c r="C143" s="23">
        <f>World!C143-China!C143</f>
        <v>120.23613</v>
      </c>
    </row>
    <row r="144" spans="1:3" ht="15" customHeight="1">
      <c r="A144" s="8">
        <v>2085</v>
      </c>
      <c r="B144" s="28">
        <f t="shared" si="2"/>
        <v>-0.31651900000000666</v>
      </c>
      <c r="C144" s="23">
        <f>World!C144-China!C144</f>
        <v>119.87770300000001</v>
      </c>
    </row>
    <row r="145" spans="1:5" ht="15" customHeight="1">
      <c r="A145" s="8">
        <v>2086</v>
      </c>
      <c r="B145" s="28">
        <f t="shared" si="2"/>
        <v>-0.2792090000000087</v>
      </c>
      <c r="C145" s="23">
        <f>World!C145-China!C145</f>
        <v>119.60309199999999</v>
      </c>
    </row>
    <row r="146" spans="1:5" ht="15" customHeight="1">
      <c r="A146" s="8">
        <v>2087</v>
      </c>
      <c r="B146" s="28">
        <f t="shared" si="2"/>
        <v>-0.29316599999999937</v>
      </c>
      <c r="C146" s="23">
        <f>World!C146-China!C146</f>
        <v>119.31928499999999</v>
      </c>
      <c r="D146" s="8" t="s">
        <v>7</v>
      </c>
    </row>
    <row r="147" spans="1:5" ht="15" customHeight="1">
      <c r="A147" s="8">
        <v>2088</v>
      </c>
      <c r="B147" s="28">
        <f t="shared" si="2"/>
        <v>-0.31831799999999788</v>
      </c>
      <c r="C147" s="23">
        <f>World!C147-China!C147</f>
        <v>119.01675999999999</v>
      </c>
      <c r="D147" s="8" t="s">
        <v>7</v>
      </c>
    </row>
    <row r="148" spans="1:5" ht="15" customHeight="1">
      <c r="A148" s="8">
        <v>2089</v>
      </c>
      <c r="B148" s="28">
        <f t="shared" si="2"/>
        <v>-0.3551324999999963</v>
      </c>
      <c r="C148" s="23">
        <f>World!C148-China!C148</f>
        <v>118.682649</v>
      </c>
      <c r="D148" s="8" t="s">
        <v>7</v>
      </c>
    </row>
    <row r="149" spans="1:5" ht="15" customHeight="1">
      <c r="A149" s="8">
        <v>2090</v>
      </c>
      <c r="B149" s="28">
        <f t="shared" si="2"/>
        <v>-0.3459904999999992</v>
      </c>
      <c r="C149" s="23">
        <f>World!C149-China!C149</f>
        <v>118.306495</v>
      </c>
      <c r="D149" s="8">
        <v>2090</v>
      </c>
    </row>
    <row r="150" spans="1:5" ht="15" customHeight="1">
      <c r="A150" s="8">
        <v>2091</v>
      </c>
      <c r="B150" s="28">
        <f t="shared" si="2"/>
        <v>-0.33004249999999757</v>
      </c>
      <c r="C150" s="23">
        <f>World!C150-China!C150</f>
        <v>117.990668</v>
      </c>
      <c r="D150" s="8" t="s">
        <v>7</v>
      </c>
    </row>
    <row r="151" spans="1:5" ht="15" customHeight="1">
      <c r="A151" s="8">
        <v>2092</v>
      </c>
      <c r="B151" s="28">
        <f t="shared" si="2"/>
        <v>-0.35792949999999735</v>
      </c>
      <c r="C151" s="23">
        <f>World!C151-China!C151</f>
        <v>117.64641</v>
      </c>
      <c r="D151" s="8" t="s">
        <v>7</v>
      </c>
    </row>
    <row r="152" spans="1:5" ht="15" customHeight="1">
      <c r="A152" s="8">
        <v>2093</v>
      </c>
      <c r="B152" s="28">
        <f t="shared" si="2"/>
        <v>-0.38434600000000785</v>
      </c>
      <c r="C152" s="23">
        <f>World!C152-China!C152</f>
        <v>117.274809</v>
      </c>
      <c r="D152" s="8" t="s">
        <v>7</v>
      </c>
    </row>
    <row r="153" spans="1:5" ht="15" customHeight="1">
      <c r="A153" s="8">
        <v>2094</v>
      </c>
      <c r="B153" s="28">
        <f t="shared" si="2"/>
        <v>-0.40926000000000329</v>
      </c>
      <c r="C153" s="23">
        <f>World!C153-China!C153</f>
        <v>116.87771799999999</v>
      </c>
      <c r="D153" s="8" t="s">
        <v>7</v>
      </c>
    </row>
    <row r="154" spans="1:5" ht="15" customHeight="1">
      <c r="A154" s="8">
        <v>2095</v>
      </c>
      <c r="B154" s="28">
        <f t="shared" si="2"/>
        <v>-0.37824849999999799</v>
      </c>
      <c r="C154" s="23">
        <f>World!C154-China!C154</f>
        <v>116.456289</v>
      </c>
      <c r="D154" s="8" t="s">
        <v>7</v>
      </c>
    </row>
    <row r="155" spans="1:5" ht="15" customHeight="1">
      <c r="A155" s="8">
        <v>2096</v>
      </c>
      <c r="B155" s="28">
        <f t="shared" si="2"/>
        <v>-0.33914450000000329</v>
      </c>
      <c r="C155" s="23">
        <f>World!C155-China!C155</f>
        <v>116.12122099999999</v>
      </c>
      <c r="D155" s="8" t="s">
        <v>7</v>
      </c>
    </row>
    <row r="156" spans="1:5" ht="15" customHeight="1">
      <c r="A156" s="8">
        <v>2097</v>
      </c>
      <c r="B156" s="28">
        <f t="shared" si="2"/>
        <v>-0.34969499999999698</v>
      </c>
      <c r="C156" s="23">
        <f>World!C156-China!C156</f>
        <v>115.77799999999999</v>
      </c>
      <c r="D156" s="8" t="s">
        <v>7</v>
      </c>
    </row>
    <row r="157" spans="1:5" ht="15" customHeight="1">
      <c r="A157" s="18">
        <v>2098</v>
      </c>
      <c r="B157" s="28">
        <f t="shared" si="2"/>
        <v>-0.36608149999999995</v>
      </c>
      <c r="C157" s="23">
        <f>World!C157-China!C157</f>
        <v>115.421831</v>
      </c>
      <c r="D157" s="18" t="s">
        <v>7</v>
      </c>
      <c r="E157" s="18"/>
    </row>
    <row r="158" spans="1:5" ht="15" customHeight="1">
      <c r="A158" s="18">
        <v>2099</v>
      </c>
      <c r="B158" s="28">
        <f t="shared" si="2"/>
        <v>-0.39056049999999942</v>
      </c>
      <c r="C158" s="23">
        <f>World!C158-China!C158</f>
        <v>115.04583699999999</v>
      </c>
      <c r="D158" s="18" t="s">
        <v>7</v>
      </c>
      <c r="E158" s="18"/>
    </row>
    <row r="159" spans="1:5" ht="15" customHeight="1" thickBot="1">
      <c r="A159" s="11">
        <v>2100</v>
      </c>
      <c r="B159" s="35">
        <f>C159-C158</f>
        <v>-0.40512699999999313</v>
      </c>
      <c r="C159" s="36">
        <f>World!C159-China!C159</f>
        <v>114.64071</v>
      </c>
      <c r="D159" s="11">
        <v>2100</v>
      </c>
      <c r="E159" s="18"/>
    </row>
    <row r="160" spans="1:5" ht="15" customHeight="1" thickTop="1">
      <c r="A160" s="18" t="s">
        <v>7</v>
      </c>
      <c r="B160" s="34"/>
      <c r="C160" s="25" t="s">
        <v>7</v>
      </c>
      <c r="D160" s="18" t="s">
        <v>7</v>
      </c>
      <c r="E160" s="18"/>
    </row>
    <row r="161" spans="1:5" ht="15" customHeight="1">
      <c r="A161" s="18" t="s">
        <v>7</v>
      </c>
      <c r="B161" s="34"/>
      <c r="C161" s="25" t="s">
        <v>7</v>
      </c>
      <c r="D161" s="18" t="s">
        <v>7</v>
      </c>
      <c r="E161" s="18"/>
    </row>
    <row r="162" spans="1:5" ht="15" customHeight="1">
      <c r="A162" s="18" t="s">
        <v>7</v>
      </c>
      <c r="B162" s="34"/>
      <c r="C162" s="25" t="s">
        <v>7</v>
      </c>
      <c r="D162" s="18" t="s">
        <v>7</v>
      </c>
      <c r="E162" s="18"/>
    </row>
    <row r="163" spans="1:5" ht="15" customHeight="1">
      <c r="C163" s="20" t="s">
        <v>7</v>
      </c>
      <c r="D163" s="8" t="s">
        <v>7</v>
      </c>
    </row>
    <row r="164" spans="1:5" ht="15" customHeight="1">
      <c r="C164" s="20" t="s">
        <v>7</v>
      </c>
      <c r="D164" s="8" t="s">
        <v>7</v>
      </c>
    </row>
    <row r="165" spans="1:5" ht="15" customHeight="1">
      <c r="C165" s="20" t="s">
        <v>7</v>
      </c>
      <c r="D165" s="8" t="s">
        <v>7</v>
      </c>
    </row>
    <row r="166" spans="1:5" ht="15" customHeight="1">
      <c r="C166" s="20" t="s">
        <v>7</v>
      </c>
      <c r="D166" s="8" t="s">
        <v>7</v>
      </c>
    </row>
    <row r="167" spans="1:5" ht="15" customHeight="1">
      <c r="C167" s="20" t="s">
        <v>7</v>
      </c>
      <c r="D167" s="8" t="s">
        <v>7</v>
      </c>
    </row>
    <row r="168" spans="1:5" ht="15" customHeight="1">
      <c r="C168" s="20" t="s">
        <v>7</v>
      </c>
      <c r="D168" s="8" t="s">
        <v>7</v>
      </c>
    </row>
    <row r="169" spans="1:5" ht="15" customHeight="1">
      <c r="C169" s="20" t="s">
        <v>7</v>
      </c>
      <c r="D169" s="8" t="s">
        <v>7</v>
      </c>
    </row>
    <row r="170" spans="1:5" ht="15" customHeight="1">
      <c r="C170" s="20" t="s">
        <v>7</v>
      </c>
      <c r="D170" s="8" t="s">
        <v>7</v>
      </c>
    </row>
    <row r="171" spans="1:5" ht="15" customHeight="1">
      <c r="C171" s="20" t="s">
        <v>7</v>
      </c>
      <c r="D171" s="8" t="s">
        <v>7</v>
      </c>
    </row>
    <row r="172" spans="1:5" ht="15" customHeight="1">
      <c r="C172" s="20" t="s">
        <v>7</v>
      </c>
      <c r="D172" s="8" t="s">
        <v>7</v>
      </c>
    </row>
    <row r="173" spans="1:5" ht="15" customHeight="1">
      <c r="C173" s="20" t="s">
        <v>7</v>
      </c>
      <c r="D173" s="8" t="s">
        <v>7</v>
      </c>
    </row>
    <row r="174" spans="1:5" ht="15" customHeight="1">
      <c r="C174" s="20" t="s">
        <v>7</v>
      </c>
      <c r="D174" s="8" t="s">
        <v>7</v>
      </c>
    </row>
    <row r="175" spans="1:5" ht="15" customHeight="1">
      <c r="C175" s="20" t="s">
        <v>7</v>
      </c>
      <c r="D175" s="8" t="s">
        <v>7</v>
      </c>
    </row>
    <row r="176" spans="1:5" ht="15" customHeight="1">
      <c r="C176" s="20" t="s">
        <v>7</v>
      </c>
      <c r="D176" s="8" t="s">
        <v>7</v>
      </c>
    </row>
    <row r="177" spans="3:4" ht="15" customHeight="1">
      <c r="C177" s="20" t="s">
        <v>7</v>
      </c>
      <c r="D177" s="8" t="s">
        <v>7</v>
      </c>
    </row>
    <row r="178" spans="3:4" ht="15" customHeight="1">
      <c r="C178" s="20" t="s">
        <v>7</v>
      </c>
      <c r="D178" s="8" t="s">
        <v>7</v>
      </c>
    </row>
    <row r="179" spans="3:4" ht="15" customHeight="1">
      <c r="C179" s="20" t="s">
        <v>7</v>
      </c>
      <c r="D179" s="8" t="s">
        <v>7</v>
      </c>
    </row>
    <row r="180" spans="3:4" ht="15" customHeight="1">
      <c r="C180" s="20" t="s">
        <v>7</v>
      </c>
      <c r="D180" s="8" t="s">
        <v>7</v>
      </c>
    </row>
    <row r="181" spans="3:4" ht="15" customHeight="1">
      <c r="C181" s="20" t="s">
        <v>7</v>
      </c>
      <c r="D181" s="8" t="s">
        <v>7</v>
      </c>
    </row>
    <row r="182" spans="3:4" ht="15" customHeight="1">
      <c r="C182" s="20" t="s">
        <v>7</v>
      </c>
      <c r="D182" s="8" t="s">
        <v>7</v>
      </c>
    </row>
    <row r="183" spans="3:4" ht="15" customHeight="1">
      <c r="C183" s="20" t="s">
        <v>7</v>
      </c>
      <c r="D183" s="8" t="s">
        <v>7</v>
      </c>
    </row>
    <row r="184" spans="3:4" ht="15" customHeight="1">
      <c r="C184" s="20" t="s">
        <v>7</v>
      </c>
      <c r="D184" s="8" t="s">
        <v>7</v>
      </c>
    </row>
    <row r="185" spans="3:4" ht="15" customHeight="1">
      <c r="C185" s="20" t="s">
        <v>7</v>
      </c>
      <c r="D185" s="8" t="s">
        <v>7</v>
      </c>
    </row>
    <row r="186" spans="3:4" ht="15" customHeight="1">
      <c r="C186" s="20" t="s">
        <v>7</v>
      </c>
      <c r="D186" s="8" t="s">
        <v>7</v>
      </c>
    </row>
    <row r="187" spans="3:4" ht="15" customHeight="1">
      <c r="C187" s="20" t="s">
        <v>7</v>
      </c>
      <c r="D187" s="8" t="s">
        <v>7</v>
      </c>
    </row>
    <row r="188" spans="3:4" ht="15" customHeight="1">
      <c r="C188" s="20" t="s">
        <v>7</v>
      </c>
      <c r="D188" s="8" t="s">
        <v>7</v>
      </c>
    </row>
    <row r="189" spans="3:4" ht="15" customHeight="1">
      <c r="C189" s="20" t="s">
        <v>7</v>
      </c>
      <c r="D189" s="8" t="s">
        <v>7</v>
      </c>
    </row>
    <row r="190" spans="3:4" ht="15" customHeight="1">
      <c r="C190" s="20" t="s">
        <v>7</v>
      </c>
      <c r="D190" s="8" t="s">
        <v>7</v>
      </c>
    </row>
    <row r="191" spans="3:4" ht="15" customHeight="1">
      <c r="C191" s="20" t="s">
        <v>7</v>
      </c>
      <c r="D191" s="8" t="s">
        <v>7</v>
      </c>
    </row>
    <row r="192" spans="3:4" ht="15" customHeight="1">
      <c r="C192" s="20" t="s">
        <v>7</v>
      </c>
      <c r="D192" s="8" t="s">
        <v>7</v>
      </c>
    </row>
    <row r="193" spans="3:4" ht="15" customHeight="1">
      <c r="C193" s="20" t="s">
        <v>7</v>
      </c>
      <c r="D193" s="8" t="s">
        <v>7</v>
      </c>
    </row>
    <row r="194" spans="3:4" ht="15" customHeight="1">
      <c r="C194" s="20" t="s">
        <v>7</v>
      </c>
      <c r="D194" s="8" t="s">
        <v>7</v>
      </c>
    </row>
    <row r="195" spans="3:4" ht="15" customHeight="1">
      <c r="C195" s="20" t="s">
        <v>7</v>
      </c>
      <c r="D195" s="8" t="s">
        <v>7</v>
      </c>
    </row>
    <row r="196" spans="3:4" ht="15" customHeight="1">
      <c r="C196" s="20" t="s">
        <v>7</v>
      </c>
      <c r="D196" s="8" t="s">
        <v>7</v>
      </c>
    </row>
    <row r="197" spans="3:4" ht="15" customHeight="1">
      <c r="C197" s="20" t="s">
        <v>7</v>
      </c>
      <c r="D197" s="8" t="s">
        <v>7</v>
      </c>
    </row>
    <row r="198" spans="3:4" ht="15" customHeight="1">
      <c r="C198" s="20" t="s">
        <v>7</v>
      </c>
      <c r="D198" s="8" t="s">
        <v>7</v>
      </c>
    </row>
    <row r="199" spans="3:4" ht="15" customHeight="1">
      <c r="C199" s="20" t="s">
        <v>7</v>
      </c>
      <c r="D199" s="8" t="s">
        <v>7</v>
      </c>
    </row>
    <row r="200" spans="3:4" ht="15" customHeight="1">
      <c r="C200" s="20" t="s">
        <v>7</v>
      </c>
      <c r="D200" s="8" t="s">
        <v>7</v>
      </c>
    </row>
    <row r="201" spans="3:4" ht="15" customHeight="1">
      <c r="C201" s="20" t="s">
        <v>7</v>
      </c>
      <c r="D201" s="8" t="s">
        <v>7</v>
      </c>
    </row>
    <row r="202" spans="3:4" ht="15" customHeight="1">
      <c r="C202" s="20" t="s">
        <v>7</v>
      </c>
      <c r="D202" s="8" t="s">
        <v>7</v>
      </c>
    </row>
    <row r="203" spans="3:4" ht="15" customHeight="1">
      <c r="C203" s="20" t="s">
        <v>7</v>
      </c>
      <c r="D203" s="8" t="s">
        <v>7</v>
      </c>
    </row>
    <row r="204" spans="3:4" ht="15" customHeight="1">
      <c r="C204" s="20" t="s">
        <v>7</v>
      </c>
      <c r="D204" s="8" t="s">
        <v>7</v>
      </c>
    </row>
    <row r="205" spans="3:4" ht="15" customHeight="1">
      <c r="C205" s="20" t="s">
        <v>7</v>
      </c>
      <c r="D205" s="8" t="s">
        <v>7</v>
      </c>
    </row>
    <row r="206" spans="3:4" ht="15" customHeight="1">
      <c r="C206" s="20" t="s">
        <v>7</v>
      </c>
      <c r="D206" s="8" t="s">
        <v>7</v>
      </c>
    </row>
    <row r="207" spans="3:4" ht="15" customHeight="1">
      <c r="C207" s="20" t="s">
        <v>7</v>
      </c>
      <c r="D207" s="8" t="s">
        <v>7</v>
      </c>
    </row>
    <row r="208" spans="3:4" ht="15" customHeight="1">
      <c r="C208" s="20" t="s">
        <v>7</v>
      </c>
      <c r="D208" s="8" t="s">
        <v>7</v>
      </c>
    </row>
    <row r="209" spans="3:4" ht="15" customHeight="1">
      <c r="C209" s="20" t="s">
        <v>7</v>
      </c>
      <c r="D209" s="8" t="s">
        <v>7</v>
      </c>
    </row>
    <row r="210" spans="3:4" ht="15" customHeight="1">
      <c r="C210" s="20" t="s">
        <v>7</v>
      </c>
      <c r="D210" s="8" t="s">
        <v>7</v>
      </c>
    </row>
    <row r="211" spans="3:4" ht="15" customHeight="1">
      <c r="C211" s="20" t="s">
        <v>7</v>
      </c>
      <c r="D211" s="8" t="s">
        <v>7</v>
      </c>
    </row>
    <row r="212" spans="3:4" ht="15" customHeight="1">
      <c r="C212" s="20" t="s">
        <v>7</v>
      </c>
      <c r="D212" s="8" t="s">
        <v>7</v>
      </c>
    </row>
    <row r="213" spans="3:4" ht="15" customHeight="1">
      <c r="C213" s="20" t="s">
        <v>7</v>
      </c>
      <c r="D213" s="8" t="s">
        <v>7</v>
      </c>
    </row>
    <row r="214" spans="3:4" ht="15" customHeight="1">
      <c r="C214" s="20" t="s">
        <v>7</v>
      </c>
      <c r="D214" s="8" t="s">
        <v>7</v>
      </c>
    </row>
    <row r="215" spans="3:4" ht="15" customHeight="1">
      <c r="C215" s="20" t="s">
        <v>7</v>
      </c>
      <c r="D215" s="8" t="s">
        <v>7</v>
      </c>
    </row>
    <row r="216" spans="3:4" ht="15" customHeight="1">
      <c r="C216" s="20" t="s">
        <v>7</v>
      </c>
      <c r="D216" s="8" t="s">
        <v>7</v>
      </c>
    </row>
    <row r="217" spans="3:4" ht="15" customHeight="1">
      <c r="C217" s="20" t="s">
        <v>7</v>
      </c>
      <c r="D217" s="8" t="s">
        <v>7</v>
      </c>
    </row>
    <row r="218" spans="3:4" ht="15" customHeight="1">
      <c r="C218" s="20" t="s">
        <v>7</v>
      </c>
      <c r="D218" s="8" t="s">
        <v>7</v>
      </c>
    </row>
    <row r="219" spans="3:4" ht="15" customHeight="1">
      <c r="C219" s="20" t="s">
        <v>7</v>
      </c>
      <c r="D219" s="8" t="s">
        <v>7</v>
      </c>
    </row>
    <row r="220" spans="3:4" ht="15" customHeight="1">
      <c r="C220" s="20" t="s">
        <v>7</v>
      </c>
      <c r="D220" s="8" t="s">
        <v>7</v>
      </c>
    </row>
    <row r="221" spans="3:4" ht="15" customHeight="1">
      <c r="C221" s="20" t="s">
        <v>7</v>
      </c>
      <c r="D221" s="8" t="s">
        <v>7</v>
      </c>
    </row>
    <row r="222" spans="3:4" ht="15" customHeight="1">
      <c r="C222" s="20" t="s">
        <v>7</v>
      </c>
      <c r="D222" s="8" t="s">
        <v>7</v>
      </c>
    </row>
    <row r="223" spans="3:4" ht="15" customHeight="1">
      <c r="C223" s="20" t="s">
        <v>7</v>
      </c>
      <c r="D223" s="8" t="s">
        <v>7</v>
      </c>
    </row>
    <row r="224" spans="3:4" ht="15" customHeight="1">
      <c r="C224" s="20" t="s">
        <v>7</v>
      </c>
      <c r="D224" s="8" t="s">
        <v>7</v>
      </c>
    </row>
    <row r="225" spans="3:4" ht="15" customHeight="1">
      <c r="C225" s="20" t="s">
        <v>7</v>
      </c>
      <c r="D225" s="8" t="s">
        <v>7</v>
      </c>
    </row>
    <row r="226" spans="3:4" ht="15" customHeight="1">
      <c r="C226" s="20" t="s">
        <v>7</v>
      </c>
      <c r="D226" s="8" t="s">
        <v>7</v>
      </c>
    </row>
    <row r="227" spans="3:4" ht="15" customHeight="1">
      <c r="C227" s="20" t="s">
        <v>7</v>
      </c>
      <c r="D227" s="8" t="s">
        <v>7</v>
      </c>
    </row>
    <row r="228" spans="3:4" ht="15" customHeight="1">
      <c r="C228" s="20" t="s">
        <v>7</v>
      </c>
      <c r="D228" s="8" t="s">
        <v>7</v>
      </c>
    </row>
    <row r="229" spans="3:4" ht="15" customHeight="1">
      <c r="C229" s="20" t="s">
        <v>7</v>
      </c>
      <c r="D229" s="8" t="s">
        <v>7</v>
      </c>
    </row>
    <row r="230" spans="3:4" ht="15" customHeight="1">
      <c r="C230" s="20" t="s">
        <v>7</v>
      </c>
      <c r="D230" s="8" t="s">
        <v>7</v>
      </c>
    </row>
    <row r="231" spans="3:4" ht="15" customHeight="1">
      <c r="C231" s="20" t="s">
        <v>7</v>
      </c>
      <c r="D231" s="8" t="s">
        <v>7</v>
      </c>
    </row>
    <row r="232" spans="3:4" ht="15" customHeight="1">
      <c r="C232" s="20" t="s">
        <v>7</v>
      </c>
      <c r="D232" s="8" t="s">
        <v>7</v>
      </c>
    </row>
    <row r="233" spans="3:4" ht="15" customHeight="1">
      <c r="C233" s="20" t="s">
        <v>7</v>
      </c>
      <c r="D233" s="8" t="s">
        <v>7</v>
      </c>
    </row>
    <row r="234" spans="3:4" ht="15" customHeight="1">
      <c r="C234" s="20" t="s">
        <v>7</v>
      </c>
      <c r="D234" s="8" t="s">
        <v>7</v>
      </c>
    </row>
    <row r="235" spans="3:4" ht="15" customHeight="1">
      <c r="C235" s="20" t="s">
        <v>7</v>
      </c>
      <c r="D235" s="8" t="s">
        <v>7</v>
      </c>
    </row>
    <row r="236" spans="3:4" ht="15" customHeight="1">
      <c r="C236" s="20" t="s">
        <v>7</v>
      </c>
      <c r="D236" s="8" t="s">
        <v>7</v>
      </c>
    </row>
    <row r="237" spans="3:4" ht="15" customHeight="1">
      <c r="C237" s="20" t="s">
        <v>7</v>
      </c>
      <c r="D237" s="8" t="s">
        <v>7</v>
      </c>
    </row>
    <row r="238" spans="3:4" ht="15" customHeight="1">
      <c r="C238" s="20" t="s">
        <v>7</v>
      </c>
      <c r="D238" s="8" t="s">
        <v>7</v>
      </c>
    </row>
    <row r="239" spans="3:4" ht="15" customHeight="1">
      <c r="C239" s="20" t="s">
        <v>7</v>
      </c>
      <c r="D239" s="8" t="s">
        <v>7</v>
      </c>
    </row>
    <row r="240" spans="3:4" ht="15" customHeight="1">
      <c r="C240" s="20" t="s">
        <v>7</v>
      </c>
      <c r="D240" s="8" t="s">
        <v>7</v>
      </c>
    </row>
    <row r="241" spans="3:4" ht="15" customHeight="1">
      <c r="C241" s="20" t="s">
        <v>7</v>
      </c>
      <c r="D241" s="8" t="s">
        <v>7</v>
      </c>
    </row>
    <row r="242" spans="3:4" ht="15" customHeight="1">
      <c r="C242" s="20" t="s">
        <v>7</v>
      </c>
      <c r="D242" s="8" t="s">
        <v>7</v>
      </c>
    </row>
    <row r="243" spans="3:4" ht="15" customHeight="1">
      <c r="C243" s="20" t="s">
        <v>7</v>
      </c>
      <c r="D243" s="8" t="s">
        <v>7</v>
      </c>
    </row>
    <row r="244" spans="3:4" ht="15" customHeight="1">
      <c r="C244" s="20" t="s">
        <v>7</v>
      </c>
      <c r="D244" s="8" t="s">
        <v>7</v>
      </c>
    </row>
    <row r="245" spans="3:4" ht="15" customHeight="1">
      <c r="C245" s="20" t="s">
        <v>7</v>
      </c>
      <c r="D245" s="8" t="s">
        <v>7</v>
      </c>
    </row>
    <row r="246" spans="3:4" ht="15" customHeight="1">
      <c r="D246" s="8" t="s">
        <v>7</v>
      </c>
    </row>
    <row r="247" spans="3:4" ht="15" customHeight="1">
      <c r="D247" s="8" t="s">
        <v>7</v>
      </c>
    </row>
    <row r="248" spans="3:4" ht="15" customHeight="1">
      <c r="D248" s="8" t="s">
        <v>7</v>
      </c>
    </row>
    <row r="249" spans="3:4" ht="15" customHeight="1">
      <c r="D249" s="8" t="s">
        <v>7</v>
      </c>
    </row>
    <row r="250" spans="3:4" ht="15" customHeight="1">
      <c r="D250" s="8" t="s">
        <v>7</v>
      </c>
    </row>
    <row r="251" spans="3:4" ht="15" customHeight="1">
      <c r="D251" s="8" t="s">
        <v>7</v>
      </c>
    </row>
    <row r="252" spans="3:4" ht="15" customHeight="1">
      <c r="D252" s="8" t="s">
        <v>7</v>
      </c>
    </row>
    <row r="253" spans="3:4" ht="15" customHeight="1">
      <c r="D253" s="8" t="s">
        <v>7</v>
      </c>
    </row>
    <row r="254" spans="3:4" ht="15" customHeight="1">
      <c r="D254" s="8" t="s">
        <v>7</v>
      </c>
    </row>
    <row r="255" spans="3:4" ht="15" customHeight="1">
      <c r="D255" s="8" t="s">
        <v>7</v>
      </c>
    </row>
    <row r="256" spans="3:4" ht="15" customHeight="1">
      <c r="D256" s="8" t="s">
        <v>7</v>
      </c>
    </row>
    <row r="257" spans="4:4" ht="15" customHeight="1">
      <c r="D257" s="8" t="s">
        <v>7</v>
      </c>
    </row>
    <row r="258" spans="4:4" ht="15" customHeight="1">
      <c r="D258" s="8" t="s">
        <v>7</v>
      </c>
    </row>
    <row r="259" spans="4:4" ht="15" customHeight="1">
      <c r="D259" s="8" t="s">
        <v>7</v>
      </c>
    </row>
    <row r="260" spans="4:4" ht="15" customHeight="1">
      <c r="D260" s="8" t="s">
        <v>7</v>
      </c>
    </row>
    <row r="261" spans="4:4" ht="15" customHeight="1">
      <c r="D261" s="8" t="s">
        <v>7</v>
      </c>
    </row>
    <row r="262" spans="4:4" ht="15" customHeight="1">
      <c r="D262" s="8" t="s">
        <v>7</v>
      </c>
    </row>
    <row r="263" spans="4:4" ht="15" customHeight="1">
      <c r="D263" s="8" t="s">
        <v>7</v>
      </c>
    </row>
    <row r="264" spans="4:4" ht="15" customHeight="1">
      <c r="D264" s="8" t="s">
        <v>7</v>
      </c>
    </row>
    <row r="265" spans="4:4" ht="15" customHeight="1">
      <c r="D265" s="8" t="s">
        <v>7</v>
      </c>
    </row>
    <row r="266" spans="4:4" ht="15" customHeight="1">
      <c r="D266" s="8" t="s">
        <v>7</v>
      </c>
    </row>
    <row r="267" spans="4:4" ht="15" customHeight="1">
      <c r="D267" s="8" t="s">
        <v>7</v>
      </c>
    </row>
    <row r="268" spans="4:4" ht="15" customHeight="1">
      <c r="D268" s="8" t="s">
        <v>7</v>
      </c>
    </row>
    <row r="269" spans="4:4" ht="15" customHeight="1">
      <c r="D269" s="8" t="s">
        <v>7</v>
      </c>
    </row>
    <row r="270" spans="4:4" ht="15" customHeight="1">
      <c r="D270" s="8" t="s">
        <v>7</v>
      </c>
    </row>
    <row r="271" spans="4:4" ht="15" customHeight="1">
      <c r="D271" s="8" t="s">
        <v>7</v>
      </c>
    </row>
    <row r="272" spans="4:4" ht="15" customHeight="1">
      <c r="D272" s="8" t="s">
        <v>7</v>
      </c>
    </row>
    <row r="273" spans="4:4" ht="15" customHeight="1">
      <c r="D273" s="8" t="s">
        <v>7</v>
      </c>
    </row>
    <row r="274" spans="4:4" ht="15" customHeight="1">
      <c r="D274" s="8" t="s">
        <v>7</v>
      </c>
    </row>
  </sheetData>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7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14" bestFit="1" customWidth="1"/>
    <col min="3" max="3" width="19.7265625" style="20"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22</v>
      </c>
    </row>
    <row r="5" spans="1:4" ht="15" customHeight="1">
      <c r="A5" s="8" t="s">
        <v>12</v>
      </c>
    </row>
    <row r="6" spans="1:4" ht="15" customHeight="1">
      <c r="A6" s="8" t="s">
        <v>11</v>
      </c>
    </row>
    <row r="7" spans="1:4" ht="15" customHeight="1" thickBot="1">
      <c r="A7" s="11"/>
      <c r="B7" s="15"/>
      <c r="C7" s="21"/>
      <c r="D7" s="11"/>
    </row>
    <row r="8" spans="1:4" ht="15" customHeight="1" thickTop="1">
      <c r="A8" s="12" t="s">
        <v>4</v>
      </c>
      <c r="B8" s="16" t="s">
        <v>21</v>
      </c>
      <c r="C8" s="22" t="s">
        <v>20</v>
      </c>
      <c r="D8" s="12" t="s">
        <v>6</v>
      </c>
    </row>
    <row r="9" spans="1:4" ht="15" customHeight="1">
      <c r="A9" s="26">
        <v>1950</v>
      </c>
      <c r="B9" s="19">
        <f>(C10-C9)</f>
        <v>3.5028090000000027</v>
      </c>
      <c r="C9" s="23">
        <v>18.180019999999999</v>
      </c>
      <c r="D9" s="26">
        <v>1950</v>
      </c>
    </row>
    <row r="10" spans="1:4" ht="15" customHeight="1">
      <c r="A10" s="26">
        <v>1951</v>
      </c>
      <c r="B10" s="28">
        <f>(C11-C9)/(A11-A9)</f>
        <v>2.9246475000000007</v>
      </c>
      <c r="C10" s="23">
        <v>21.682829000000002</v>
      </c>
      <c r="D10" s="8">
        <v>1951</v>
      </c>
    </row>
    <row r="11" spans="1:4" ht="15" customHeight="1">
      <c r="A11" s="26">
        <v>1952</v>
      </c>
      <c r="B11" s="28">
        <f t="shared" ref="B11:B74" si="0">(C12-C10)/(A12-A10)</f>
        <v>1.7652249999999992</v>
      </c>
      <c r="C11" s="23">
        <v>24.029315</v>
      </c>
      <c r="D11" s="8">
        <v>1952</v>
      </c>
    </row>
    <row r="12" spans="1:4" ht="15" customHeight="1">
      <c r="A12" s="26">
        <v>1953</v>
      </c>
      <c r="B12" s="28">
        <f t="shared" si="0"/>
        <v>0.6445104999999991</v>
      </c>
      <c r="C12" s="23">
        <v>25.213279</v>
      </c>
      <c r="D12" s="26">
        <v>1953</v>
      </c>
    </row>
    <row r="13" spans="1:4" ht="15" customHeight="1">
      <c r="A13" s="26">
        <v>1954</v>
      </c>
      <c r="B13" s="28">
        <f t="shared" si="0"/>
        <v>-0.37840150000000072</v>
      </c>
      <c r="C13" s="23">
        <v>25.318335999999999</v>
      </c>
      <c r="D13" s="26">
        <v>1954</v>
      </c>
    </row>
    <row r="14" spans="1:4" ht="15" customHeight="1">
      <c r="A14" s="26">
        <v>1955</v>
      </c>
      <c r="B14" s="28">
        <f t="shared" si="0"/>
        <v>-1.3595319999999997</v>
      </c>
      <c r="C14" s="23">
        <v>24.456475999999999</v>
      </c>
      <c r="D14" s="26"/>
    </row>
    <row r="15" spans="1:4" ht="15" customHeight="1">
      <c r="A15" s="26">
        <v>1956</v>
      </c>
      <c r="B15" s="28">
        <f t="shared" si="0"/>
        <v>-1.9774184999999989</v>
      </c>
      <c r="C15" s="23">
        <v>22.599271999999999</v>
      </c>
      <c r="D15" s="8">
        <v>1956</v>
      </c>
    </row>
    <row r="16" spans="1:4" ht="15" customHeight="1">
      <c r="A16" s="26">
        <v>1957</v>
      </c>
      <c r="B16" s="28">
        <f t="shared" si="0"/>
        <v>-2.0384250000000002</v>
      </c>
      <c r="C16" s="23">
        <v>20.501639000000001</v>
      </c>
      <c r="D16" s="26">
        <v>1957</v>
      </c>
    </row>
    <row r="17" spans="1:4" ht="15" customHeight="1">
      <c r="A17" s="26">
        <v>1958</v>
      </c>
      <c r="B17" s="28">
        <f t="shared" si="0"/>
        <v>-1.6862375000000007</v>
      </c>
      <c r="C17" s="23">
        <v>18.522421999999999</v>
      </c>
      <c r="D17" s="26">
        <v>1958</v>
      </c>
    </row>
    <row r="18" spans="1:4" ht="15" customHeight="1">
      <c r="A18" s="26">
        <v>1959</v>
      </c>
      <c r="B18" s="28">
        <f t="shared" si="0"/>
        <v>-0.87156099999999981</v>
      </c>
      <c r="C18" s="23">
        <v>17.129163999999999</v>
      </c>
      <c r="D18" s="26"/>
    </row>
    <row r="19" spans="1:4" ht="15" customHeight="1">
      <c r="A19" s="26">
        <v>1960</v>
      </c>
      <c r="B19" s="28">
        <f t="shared" si="0"/>
        <v>0.36075699999999955</v>
      </c>
      <c r="C19" s="23">
        <v>16.779299999999999</v>
      </c>
    </row>
    <row r="20" spans="1:4" ht="15" customHeight="1">
      <c r="A20" s="26">
        <v>1961</v>
      </c>
      <c r="B20" s="28">
        <f t="shared" si="0"/>
        <v>1.6292790000000004</v>
      </c>
      <c r="C20" s="23">
        <v>17.850677999999998</v>
      </c>
      <c r="D20" s="26">
        <v>1961</v>
      </c>
    </row>
    <row r="21" spans="1:4" ht="15" customHeight="1">
      <c r="A21" s="26">
        <v>1962</v>
      </c>
      <c r="B21" s="28">
        <f t="shared" si="0"/>
        <v>2.5028935000000008</v>
      </c>
      <c r="C21" s="23">
        <v>20.037858</v>
      </c>
      <c r="D21" s="26">
        <v>1962</v>
      </c>
    </row>
    <row r="22" spans="1:4" ht="15" customHeight="1">
      <c r="A22" s="26">
        <v>1963</v>
      </c>
      <c r="B22" s="28">
        <f t="shared" si="0"/>
        <v>2.7958219999999994</v>
      </c>
      <c r="C22" s="23">
        <v>22.856465</v>
      </c>
      <c r="D22" s="26">
        <v>1963</v>
      </c>
    </row>
    <row r="23" spans="1:4" ht="15" customHeight="1">
      <c r="A23" s="26">
        <v>1964</v>
      </c>
      <c r="B23" s="28">
        <f t="shared" si="0"/>
        <v>2.4977494999999994</v>
      </c>
      <c r="C23" s="23">
        <v>25.629501999999999</v>
      </c>
      <c r="D23" s="8">
        <v>1964</v>
      </c>
    </row>
    <row r="24" spans="1:4" ht="15" customHeight="1">
      <c r="A24" s="26">
        <v>1965</v>
      </c>
      <c r="B24" s="28">
        <f t="shared" si="0"/>
        <v>1.685238</v>
      </c>
      <c r="C24" s="23">
        <v>27.851963999999999</v>
      </c>
      <c r="D24" s="26">
        <v>1965</v>
      </c>
    </row>
    <row r="25" spans="1:4" ht="15" customHeight="1">
      <c r="A25" s="26">
        <v>1966</v>
      </c>
      <c r="B25" s="28">
        <f t="shared" si="0"/>
        <v>0.89185450000000088</v>
      </c>
      <c r="C25" s="23">
        <v>28.999977999999999</v>
      </c>
      <c r="D25" s="26">
        <v>1966</v>
      </c>
    </row>
    <row r="26" spans="1:4" ht="15" customHeight="1">
      <c r="A26" s="26">
        <v>1967</v>
      </c>
      <c r="B26" s="28">
        <f t="shared" si="0"/>
        <v>0.39433600000000091</v>
      </c>
      <c r="C26" s="23">
        <v>29.635673000000001</v>
      </c>
      <c r="D26" s="26">
        <v>1967</v>
      </c>
    </row>
    <row r="27" spans="1:4" ht="15" customHeight="1">
      <c r="A27" s="26">
        <v>1968</v>
      </c>
      <c r="B27" s="28">
        <f t="shared" si="0"/>
        <v>-4.3018500000000515E-2</v>
      </c>
      <c r="C27" s="23">
        <v>29.788650000000001</v>
      </c>
      <c r="D27" s="8">
        <v>1968</v>
      </c>
    </row>
    <row r="28" spans="1:4" ht="15" customHeight="1">
      <c r="A28" s="26">
        <v>1969</v>
      </c>
      <c r="B28" s="28">
        <f t="shared" si="0"/>
        <v>-0.38295200000000129</v>
      </c>
      <c r="C28" s="23">
        <v>29.549636</v>
      </c>
      <c r="D28" s="26"/>
    </row>
    <row r="29" spans="1:4" ht="15" customHeight="1">
      <c r="A29" s="29">
        <v>1970</v>
      </c>
      <c r="B29" s="28">
        <f t="shared" si="0"/>
        <v>-0.69879649999999849</v>
      </c>
      <c r="C29" s="23">
        <v>29.022745999999998</v>
      </c>
      <c r="D29" s="26">
        <v>1970</v>
      </c>
    </row>
    <row r="30" spans="1:4" ht="15" customHeight="1">
      <c r="A30" s="26">
        <v>1971</v>
      </c>
      <c r="B30" s="28">
        <f t="shared" si="0"/>
        <v>-0.98510499999999901</v>
      </c>
      <c r="C30" s="23">
        <v>28.152043000000003</v>
      </c>
      <c r="D30" s="26"/>
    </row>
    <row r="31" spans="1:4" ht="15" customHeight="1">
      <c r="A31" s="26">
        <v>1972</v>
      </c>
      <c r="B31" s="28">
        <f t="shared" si="0"/>
        <v>-1.1958270000000013</v>
      </c>
      <c r="C31" s="23">
        <v>27.052536</v>
      </c>
      <c r="D31" s="8">
        <v>1972</v>
      </c>
    </row>
    <row r="32" spans="1:4" ht="15" customHeight="1">
      <c r="A32" s="26">
        <v>1973</v>
      </c>
      <c r="B32" s="28">
        <f t="shared" si="0"/>
        <v>-1.3537510000000008</v>
      </c>
      <c r="C32" s="23">
        <v>25.760389</v>
      </c>
      <c r="D32" s="26"/>
    </row>
    <row r="33" spans="1:4" ht="15" customHeight="1">
      <c r="A33" s="27">
        <v>1974</v>
      </c>
      <c r="B33" s="28">
        <f t="shared" si="0"/>
        <v>-1.4355644999999999</v>
      </c>
      <c r="C33" s="23">
        <v>24.345033999999998</v>
      </c>
      <c r="D33" s="26"/>
    </row>
    <row r="34" spans="1:4" ht="15" customHeight="1">
      <c r="A34" s="29">
        <v>1975</v>
      </c>
      <c r="B34" s="28">
        <f t="shared" si="0"/>
        <v>-1.4635139999999982</v>
      </c>
      <c r="C34" s="23">
        <v>22.88926</v>
      </c>
      <c r="D34" s="26"/>
    </row>
    <row r="35" spans="1:4" ht="15" customHeight="1">
      <c r="A35" s="27">
        <v>1976</v>
      </c>
      <c r="B35" s="28">
        <f t="shared" si="0"/>
        <v>-1.464874</v>
      </c>
      <c r="C35" s="23">
        <v>21.418006000000002</v>
      </c>
      <c r="D35" s="8">
        <v>1976</v>
      </c>
    </row>
    <row r="36" spans="1:4" ht="15" customHeight="1">
      <c r="A36" s="27">
        <v>1977</v>
      </c>
      <c r="B36" s="28">
        <f t="shared" si="0"/>
        <v>-1.3518055000000011</v>
      </c>
      <c r="C36" s="23">
        <v>19.959512</v>
      </c>
      <c r="D36" s="26"/>
    </row>
    <row r="37" spans="1:4" ht="15" customHeight="1">
      <c r="A37" s="27">
        <v>1978</v>
      </c>
      <c r="B37" s="28">
        <f t="shared" si="0"/>
        <v>-1.0177820000000004</v>
      </c>
      <c r="C37" s="23">
        <v>18.714395</v>
      </c>
      <c r="D37" s="26"/>
    </row>
    <row r="38" spans="1:4" ht="15" customHeight="1">
      <c r="A38" s="27">
        <v>1979</v>
      </c>
      <c r="B38" s="28">
        <f t="shared" si="0"/>
        <v>-0.48471600000000059</v>
      </c>
      <c r="C38" s="23">
        <v>17.923947999999999</v>
      </c>
      <c r="D38" s="26">
        <v>1979</v>
      </c>
    </row>
    <row r="39" spans="1:4" ht="15" customHeight="1">
      <c r="A39" s="27">
        <v>1980</v>
      </c>
      <c r="B39" s="28">
        <f t="shared" si="0"/>
        <v>0.15981200000000051</v>
      </c>
      <c r="C39" s="23">
        <v>17.744962999999998</v>
      </c>
    </row>
    <row r="40" spans="1:4" ht="15" customHeight="1">
      <c r="A40" s="27">
        <v>1981</v>
      </c>
      <c r="B40" s="28">
        <f t="shared" si="0"/>
        <v>0.75956450000000153</v>
      </c>
      <c r="C40" s="23">
        <v>18.243572</v>
      </c>
      <c r="D40" s="26">
        <v>1981</v>
      </c>
    </row>
    <row r="41" spans="1:4" ht="15" customHeight="1">
      <c r="A41" s="27">
        <v>1982</v>
      </c>
      <c r="B41" s="28">
        <f t="shared" si="0"/>
        <v>1.2349019999999999</v>
      </c>
      <c r="C41" s="23">
        <v>19.264092000000002</v>
      </c>
      <c r="D41" s="26"/>
    </row>
    <row r="42" spans="1:4" ht="15" customHeight="1">
      <c r="A42" s="27">
        <v>1983</v>
      </c>
      <c r="B42" s="28">
        <f t="shared" si="0"/>
        <v>1.5890214999999976</v>
      </c>
      <c r="C42" s="23">
        <v>20.713376</v>
      </c>
      <c r="D42" s="26">
        <v>1983</v>
      </c>
    </row>
    <row r="43" spans="1:4" ht="15" customHeight="1">
      <c r="A43" s="26">
        <v>1984</v>
      </c>
      <c r="B43" s="28">
        <f t="shared" si="0"/>
        <v>1.7884124999999997</v>
      </c>
      <c r="C43" s="23">
        <v>22.442134999999997</v>
      </c>
      <c r="D43" s="8">
        <v>1984</v>
      </c>
    </row>
    <row r="44" spans="1:4" ht="15" customHeight="1">
      <c r="A44" s="26">
        <v>1985</v>
      </c>
      <c r="B44" s="28">
        <f t="shared" si="0"/>
        <v>1.9382000000000019</v>
      </c>
      <c r="C44" s="23">
        <v>24.290201</v>
      </c>
      <c r="D44" s="26">
        <v>1985</v>
      </c>
    </row>
    <row r="45" spans="1:4" ht="15" customHeight="1">
      <c r="A45" s="26">
        <v>1986</v>
      </c>
      <c r="B45" s="28">
        <f t="shared" si="0"/>
        <v>2.1006360000000015</v>
      </c>
      <c r="C45" s="23">
        <v>26.318535000000001</v>
      </c>
      <c r="D45" s="26"/>
    </row>
    <row r="46" spans="1:4" ht="15" customHeight="1">
      <c r="A46" s="26">
        <v>1987</v>
      </c>
      <c r="B46" s="28">
        <f t="shared" si="0"/>
        <v>1.9731529999999999</v>
      </c>
      <c r="C46" s="23">
        <v>28.491473000000003</v>
      </c>
      <c r="D46" s="26">
        <v>1987</v>
      </c>
    </row>
    <row r="47" spans="1:4" ht="15" customHeight="1">
      <c r="A47" s="26">
        <v>1988</v>
      </c>
      <c r="B47" s="28">
        <f t="shared" si="0"/>
        <v>1.2279079999999993</v>
      </c>
      <c r="C47" s="23">
        <v>30.264841000000001</v>
      </c>
      <c r="D47" s="8">
        <v>1988</v>
      </c>
    </row>
    <row r="48" spans="1:4" ht="15" customHeight="1">
      <c r="A48" s="26">
        <v>1989</v>
      </c>
      <c r="B48" s="28">
        <f t="shared" si="0"/>
        <v>-7.6014999999999944E-2</v>
      </c>
      <c r="C48" s="23">
        <v>30.947289000000001</v>
      </c>
      <c r="D48" s="26">
        <v>1989</v>
      </c>
    </row>
    <row r="49" spans="1:5" ht="15" customHeight="1">
      <c r="A49" s="26">
        <v>1990</v>
      </c>
      <c r="B49" s="28">
        <f t="shared" si="0"/>
        <v>-1.8291905000000011</v>
      </c>
      <c r="C49" s="23">
        <v>30.112811000000001</v>
      </c>
      <c r="D49" s="26">
        <v>1990</v>
      </c>
    </row>
    <row r="50" spans="1:5" ht="15" customHeight="1">
      <c r="A50" s="26">
        <v>1991</v>
      </c>
      <c r="B50" s="28">
        <f t="shared" si="0"/>
        <v>-3.5490845000000011</v>
      </c>
      <c r="C50" s="23">
        <v>27.288907999999999</v>
      </c>
      <c r="D50" s="26">
        <v>1991</v>
      </c>
    </row>
    <row r="51" spans="1:5" ht="15" customHeight="1">
      <c r="A51" s="26">
        <v>1992</v>
      </c>
      <c r="B51" s="28">
        <f t="shared" si="0"/>
        <v>-4.5487084999999983</v>
      </c>
      <c r="C51" s="23">
        <v>23.014641999999998</v>
      </c>
      <c r="D51" s="8">
        <v>1992</v>
      </c>
    </row>
    <row r="52" spans="1:5" ht="15" customHeight="1">
      <c r="A52" s="26">
        <v>1993</v>
      </c>
      <c r="B52" s="28">
        <f t="shared" si="0"/>
        <v>-4.4320479999999991</v>
      </c>
      <c r="C52" s="23">
        <v>18.191491000000003</v>
      </c>
      <c r="D52" s="26">
        <v>1993</v>
      </c>
    </row>
    <row r="53" spans="1:5" ht="15" customHeight="1">
      <c r="A53" s="26">
        <v>1994</v>
      </c>
      <c r="B53" s="28">
        <f t="shared" si="0"/>
        <v>-3.160231500000001</v>
      </c>
      <c r="C53" s="23">
        <v>14.150546</v>
      </c>
      <c r="D53" s="26">
        <v>1994</v>
      </c>
    </row>
    <row r="54" spans="1:5" ht="15" customHeight="1">
      <c r="A54" s="26">
        <v>1995</v>
      </c>
      <c r="B54" s="28">
        <f t="shared" si="0"/>
        <v>-1.1286490000000002</v>
      </c>
      <c r="C54" s="23">
        <v>11.871028000000001</v>
      </c>
      <c r="D54" s="26">
        <v>1995</v>
      </c>
    </row>
    <row r="55" spans="1:5" ht="15" customHeight="1">
      <c r="A55" s="26">
        <v>1996</v>
      </c>
      <c r="B55" s="28">
        <f t="shared" si="0"/>
        <v>0.91091899999999981</v>
      </c>
      <c r="C55" s="23">
        <v>11.893248</v>
      </c>
      <c r="D55" s="8">
        <v>1996</v>
      </c>
    </row>
    <row r="56" spans="1:5" ht="15" customHeight="1">
      <c r="A56" s="26">
        <v>1997</v>
      </c>
      <c r="B56" s="28">
        <f t="shared" si="0"/>
        <v>2.2850645000000007</v>
      </c>
      <c r="C56" s="23">
        <v>13.692866</v>
      </c>
      <c r="D56" s="26">
        <v>1997</v>
      </c>
    </row>
    <row r="57" spans="1:5" ht="15" customHeight="1">
      <c r="A57" s="26">
        <v>1998</v>
      </c>
      <c r="B57" s="28">
        <f t="shared" si="0"/>
        <v>2.6666134999999995</v>
      </c>
      <c r="C57" s="23">
        <v>16.463377000000001</v>
      </c>
      <c r="D57" s="26">
        <v>1998</v>
      </c>
    </row>
    <row r="58" spans="1:5" ht="15" customHeight="1">
      <c r="A58" s="26">
        <v>1999</v>
      </c>
      <c r="B58" s="28">
        <f t="shared" si="0"/>
        <v>2.0415414999999992</v>
      </c>
      <c r="C58" s="23">
        <v>19.026092999999999</v>
      </c>
      <c r="D58" s="26">
        <v>1999</v>
      </c>
    </row>
    <row r="59" spans="1:5" ht="15" customHeight="1">
      <c r="A59" s="26">
        <v>2000</v>
      </c>
      <c r="B59" s="28">
        <f t="shared" si="0"/>
        <v>0.81524650000000065</v>
      </c>
      <c r="C59" s="23">
        <v>20.54646</v>
      </c>
      <c r="D59" s="8">
        <v>2000</v>
      </c>
    </row>
    <row r="60" spans="1:5" ht="15" customHeight="1">
      <c r="A60" s="26">
        <v>2001</v>
      </c>
      <c r="B60" s="28">
        <f t="shared" si="0"/>
        <v>-0.37841150000000034</v>
      </c>
      <c r="C60" s="23">
        <v>20.656586000000001</v>
      </c>
      <c r="D60" s="26">
        <v>2001</v>
      </c>
    </row>
    <row r="61" spans="1:5" ht="15" customHeight="1">
      <c r="A61" s="26">
        <v>2002</v>
      </c>
      <c r="B61" s="28">
        <f t="shared" si="0"/>
        <v>-1.1557934999999997</v>
      </c>
      <c r="C61" s="23">
        <v>19.789636999999999</v>
      </c>
      <c r="D61" s="26">
        <v>2002</v>
      </c>
    </row>
    <row r="62" spans="1:5" ht="15" customHeight="1">
      <c r="A62" s="29">
        <v>2003</v>
      </c>
      <c r="B62" s="30">
        <f t="shared" si="0"/>
        <v>-1.422345</v>
      </c>
      <c r="C62" s="23">
        <v>18.344999000000001</v>
      </c>
      <c r="D62" s="26"/>
      <c r="E62" s="32"/>
    </row>
    <row r="63" spans="1:5" ht="15" customHeight="1">
      <c r="A63" s="29">
        <v>2004</v>
      </c>
      <c r="B63" s="30">
        <f t="shared" si="0"/>
        <v>-1.1441180000000006</v>
      </c>
      <c r="C63" s="23">
        <v>16.944946999999999</v>
      </c>
      <c r="D63" s="8">
        <v>2004</v>
      </c>
      <c r="E63" s="32"/>
    </row>
    <row r="64" spans="1:5" ht="15" customHeight="1">
      <c r="A64" s="29">
        <v>2005</v>
      </c>
      <c r="B64" s="30">
        <f t="shared" si="0"/>
        <v>-0.56082399999999932</v>
      </c>
      <c r="C64" s="23">
        <v>16.056763</v>
      </c>
      <c r="D64" s="26">
        <v>2005</v>
      </c>
      <c r="E64" s="32"/>
    </row>
    <row r="65" spans="1:5" ht="15" customHeight="1">
      <c r="A65" s="29">
        <v>2006</v>
      </c>
      <c r="B65" s="30">
        <f t="shared" si="0"/>
        <v>-1.0350499999999485E-2</v>
      </c>
      <c r="C65" s="23">
        <v>15.823299</v>
      </c>
      <c r="D65" s="26"/>
      <c r="E65" s="32"/>
    </row>
    <row r="66" spans="1:5" ht="15" customHeight="1">
      <c r="A66" s="32">
        <v>2007</v>
      </c>
      <c r="B66" s="30">
        <f t="shared" si="0"/>
        <v>0.35561699999999963</v>
      </c>
      <c r="C66" s="23">
        <v>16.036062000000001</v>
      </c>
      <c r="D66" s="26">
        <v>2007</v>
      </c>
      <c r="E66" s="32"/>
    </row>
    <row r="67" spans="1:5" ht="15" customHeight="1">
      <c r="A67" s="32">
        <v>2008</v>
      </c>
      <c r="B67" s="30">
        <f t="shared" si="0"/>
        <v>0.51552749999999925</v>
      </c>
      <c r="C67" s="23">
        <v>16.534533</v>
      </c>
      <c r="D67" s="8">
        <v>2008</v>
      </c>
      <c r="E67" s="32"/>
    </row>
    <row r="68" spans="1:5" ht="15" customHeight="1">
      <c r="A68" s="32">
        <v>2009</v>
      </c>
      <c r="B68" s="30">
        <f t="shared" si="0"/>
        <v>0.45600750000000012</v>
      </c>
      <c r="C68" s="23">
        <v>17.067117</v>
      </c>
      <c r="D68" s="26"/>
      <c r="E68" s="32"/>
    </row>
    <row r="69" spans="1:5" ht="15" customHeight="1">
      <c r="A69" s="32">
        <v>2010</v>
      </c>
      <c r="B69" s="30">
        <f t="shared" si="0"/>
        <v>0.28528149999999997</v>
      </c>
      <c r="C69" s="23">
        <v>17.446548</v>
      </c>
      <c r="D69" s="26">
        <v>2010</v>
      </c>
      <c r="E69" s="32"/>
    </row>
    <row r="70" spans="1:5" ht="15" customHeight="1">
      <c r="A70" s="18">
        <v>2011</v>
      </c>
      <c r="B70" s="28">
        <f t="shared" si="0"/>
        <v>0.13002949999999913</v>
      </c>
      <c r="C70" s="23">
        <v>17.63768</v>
      </c>
      <c r="D70" s="26"/>
    </row>
    <row r="71" spans="1:5" ht="15" customHeight="1">
      <c r="A71" s="18">
        <v>2012</v>
      </c>
      <c r="B71" s="28">
        <f t="shared" si="0"/>
        <v>1.6081500000000304E-2</v>
      </c>
      <c r="C71" s="23">
        <v>17.706606999999998</v>
      </c>
    </row>
    <row r="72" spans="1:5" ht="15" customHeight="1">
      <c r="A72" s="18">
        <v>2013</v>
      </c>
      <c r="B72" s="28">
        <f t="shared" si="0"/>
        <v>-7.0778499999999411E-2</v>
      </c>
      <c r="C72" s="23">
        <v>17.669843</v>
      </c>
      <c r="D72" s="26"/>
    </row>
    <row r="73" spans="1:5" ht="15" customHeight="1">
      <c r="A73" s="18">
        <v>2014</v>
      </c>
      <c r="B73" s="28">
        <f t="shared" si="0"/>
        <v>-0.12395599999999973</v>
      </c>
      <c r="C73" s="23">
        <v>17.565049999999999</v>
      </c>
      <c r="D73" s="26"/>
    </row>
    <row r="74" spans="1:5" ht="15" customHeight="1">
      <c r="A74" s="18">
        <v>2015</v>
      </c>
      <c r="B74" s="28">
        <f t="shared" si="0"/>
        <v>-0.15911949999999919</v>
      </c>
      <c r="C74" s="23">
        <v>17.421931000000001</v>
      </c>
      <c r="D74" s="26"/>
    </row>
    <row r="75" spans="1:5" ht="15" customHeight="1">
      <c r="A75" s="8">
        <v>2016</v>
      </c>
      <c r="B75" s="28">
        <f t="shared" ref="B75:B138" si="1">(C76-C74)/(A76-A74)</f>
        <v>-0.19999799999999901</v>
      </c>
      <c r="C75" s="23">
        <v>17.246811000000001</v>
      </c>
    </row>
    <row r="76" spans="1:5" ht="15" customHeight="1">
      <c r="A76" s="8">
        <v>2017</v>
      </c>
      <c r="B76" s="28">
        <f t="shared" si="1"/>
        <v>-0.24701550000000161</v>
      </c>
      <c r="C76" s="23">
        <v>17.021935000000003</v>
      </c>
      <c r="D76" s="26"/>
    </row>
    <row r="77" spans="1:5" ht="15" customHeight="1">
      <c r="A77" s="8">
        <v>2018</v>
      </c>
      <c r="B77" s="28">
        <f t="shared" si="1"/>
        <v>-0.28753300000000159</v>
      </c>
      <c r="C77" s="23">
        <v>16.752779999999998</v>
      </c>
      <c r="D77" s="26"/>
    </row>
    <row r="78" spans="1:5" ht="15" customHeight="1">
      <c r="A78" s="8">
        <v>2019</v>
      </c>
      <c r="B78" s="28">
        <f t="shared" si="1"/>
        <v>-0.31974949999999858</v>
      </c>
      <c r="C78" s="23">
        <v>16.446869</v>
      </c>
      <c r="D78" s="26"/>
    </row>
    <row r="79" spans="1:5" ht="15" customHeight="1">
      <c r="A79" s="8">
        <v>2020</v>
      </c>
      <c r="B79" s="28">
        <f t="shared" si="1"/>
        <v>-0.33877199999999963</v>
      </c>
      <c r="C79" s="23">
        <v>16.113281000000001</v>
      </c>
      <c r="D79" s="8">
        <v>2020</v>
      </c>
    </row>
    <row r="80" spans="1:5" ht="15" customHeight="1">
      <c r="A80" s="8">
        <v>2021</v>
      </c>
      <c r="B80" s="28">
        <f t="shared" si="1"/>
        <v>-0.35421300000000056</v>
      </c>
      <c r="C80" s="23">
        <v>15.769325</v>
      </c>
      <c r="D80" s="8" t="s">
        <v>7</v>
      </c>
    </row>
    <row r="81" spans="1:4" ht="15" customHeight="1">
      <c r="A81" s="8">
        <v>2022</v>
      </c>
      <c r="B81" s="28">
        <f t="shared" si="1"/>
        <v>-0.36062550000000027</v>
      </c>
      <c r="C81" s="23">
        <v>15.404855</v>
      </c>
      <c r="D81" s="8" t="s">
        <v>7</v>
      </c>
    </row>
    <row r="82" spans="1:4" ht="15" customHeight="1">
      <c r="A82" s="8">
        <v>2023</v>
      </c>
      <c r="B82" s="28">
        <f t="shared" si="1"/>
        <v>-0.33548150000000021</v>
      </c>
      <c r="C82" s="23">
        <v>15.048074</v>
      </c>
      <c r="D82" s="8" t="s">
        <v>7</v>
      </c>
    </row>
    <row r="83" spans="1:4" ht="15" customHeight="1">
      <c r="A83" s="8">
        <v>2024</v>
      </c>
      <c r="B83" s="28">
        <f t="shared" si="1"/>
        <v>-0.28105849999999943</v>
      </c>
      <c r="C83" s="23">
        <v>14.733891999999999</v>
      </c>
      <c r="D83" s="8" t="s">
        <v>7</v>
      </c>
    </row>
    <row r="84" spans="1:4" ht="15" customHeight="1">
      <c r="A84" s="8">
        <v>2025</v>
      </c>
      <c r="B84" s="28">
        <f t="shared" si="1"/>
        <v>-0.19943400000000011</v>
      </c>
      <c r="C84" s="23">
        <v>14.485957000000001</v>
      </c>
      <c r="D84" s="8" t="s">
        <v>7</v>
      </c>
    </row>
    <row r="85" spans="1:4" ht="15" customHeight="1">
      <c r="A85" s="8">
        <v>2026</v>
      </c>
      <c r="B85" s="28">
        <f t="shared" si="1"/>
        <v>-0.11663800000000002</v>
      </c>
      <c r="C85" s="23">
        <v>14.335023999999999</v>
      </c>
      <c r="D85" s="8" t="s">
        <v>7</v>
      </c>
    </row>
    <row r="86" spans="1:4" ht="15" customHeight="1">
      <c r="A86" s="8">
        <v>2027</v>
      </c>
      <c r="B86" s="28">
        <f t="shared" si="1"/>
        <v>-5.9892999999999752E-2</v>
      </c>
      <c r="C86" s="23">
        <v>14.252681000000001</v>
      </c>
      <c r="D86" s="8" t="s">
        <v>7</v>
      </c>
    </row>
    <row r="87" spans="1:4" ht="15" customHeight="1">
      <c r="A87" s="8">
        <v>2028</v>
      </c>
      <c r="B87" s="28">
        <f t="shared" si="1"/>
        <v>-3.3078500000001121E-2</v>
      </c>
      <c r="C87" s="23">
        <v>14.215237999999999</v>
      </c>
      <c r="D87" s="8" t="s">
        <v>7</v>
      </c>
    </row>
    <row r="88" spans="1:4" ht="15" customHeight="1">
      <c r="A88" s="8">
        <v>2029</v>
      </c>
      <c r="B88" s="28">
        <f t="shared" si="1"/>
        <v>-3.7988999999999606E-2</v>
      </c>
      <c r="C88" s="23">
        <v>14.186523999999999</v>
      </c>
      <c r="D88" s="8" t="s">
        <v>7</v>
      </c>
    </row>
    <row r="89" spans="1:4" ht="15" customHeight="1">
      <c r="A89" s="8">
        <v>2030</v>
      </c>
      <c r="B89" s="28">
        <f t="shared" si="1"/>
        <v>-5.4607499999999476E-2</v>
      </c>
      <c r="C89" s="23">
        <v>14.13926</v>
      </c>
      <c r="D89" s="8">
        <v>2030</v>
      </c>
    </row>
    <row r="90" spans="1:4" ht="15" customHeight="1">
      <c r="A90" s="8">
        <v>2031</v>
      </c>
      <c r="B90" s="28">
        <f t="shared" si="1"/>
        <v>-7.0982500000000393E-2</v>
      </c>
      <c r="C90" s="23">
        <v>14.077309</v>
      </c>
      <c r="D90" s="8" t="s">
        <v>7</v>
      </c>
    </row>
    <row r="91" spans="1:4" ht="15" customHeight="1">
      <c r="A91" s="8">
        <v>2032</v>
      </c>
      <c r="B91" s="28">
        <f t="shared" si="1"/>
        <v>-8.6329499999999726E-2</v>
      </c>
      <c r="C91" s="23">
        <v>13.997294999999999</v>
      </c>
      <c r="D91" s="8" t="s">
        <v>7</v>
      </c>
    </row>
    <row r="92" spans="1:4" ht="15" customHeight="1">
      <c r="A92" s="8">
        <v>2033</v>
      </c>
      <c r="B92" s="28">
        <f t="shared" si="1"/>
        <v>-9.371799999999908E-2</v>
      </c>
      <c r="C92" s="23">
        <v>13.90465</v>
      </c>
      <c r="D92" s="8" t="s">
        <v>7</v>
      </c>
    </row>
    <row r="93" spans="1:4" ht="15" customHeight="1">
      <c r="A93" s="8">
        <v>2034</v>
      </c>
      <c r="B93" s="28">
        <f t="shared" si="1"/>
        <v>-9.1869500000000492E-2</v>
      </c>
      <c r="C93" s="23">
        <v>13.809859000000001</v>
      </c>
      <c r="D93" s="8" t="s">
        <v>7</v>
      </c>
    </row>
    <row r="94" spans="1:4" ht="15" customHeight="1">
      <c r="A94" s="8">
        <v>2035</v>
      </c>
      <c r="B94" s="28">
        <f t="shared" si="1"/>
        <v>-7.891700000000057E-2</v>
      </c>
      <c r="C94" s="23">
        <v>13.720910999999999</v>
      </c>
      <c r="D94" s="8" t="s">
        <v>7</v>
      </c>
    </row>
    <row r="95" spans="1:4" ht="15" customHeight="1">
      <c r="A95" s="8">
        <v>2036</v>
      </c>
      <c r="B95" s="28">
        <f t="shared" si="1"/>
        <v>-6.7897499999999944E-2</v>
      </c>
      <c r="C95" s="23">
        <v>13.652025</v>
      </c>
    </row>
    <row r="96" spans="1:4" ht="15" customHeight="1">
      <c r="A96" s="8">
        <v>2037</v>
      </c>
      <c r="B96" s="28">
        <f t="shared" si="1"/>
        <v>-6.5159999999999663E-2</v>
      </c>
      <c r="C96" s="23">
        <v>13.585115999999999</v>
      </c>
    </row>
    <row r="97" spans="1:3" ht="15" customHeight="1">
      <c r="A97" s="8">
        <v>2038</v>
      </c>
      <c r="B97" s="28">
        <f t="shared" si="1"/>
        <v>-6.0524500000000536E-2</v>
      </c>
      <c r="C97" s="23">
        <v>13.521705000000001</v>
      </c>
    </row>
    <row r="98" spans="1:3" ht="15" customHeight="1">
      <c r="A98" s="8">
        <v>2039</v>
      </c>
      <c r="B98" s="28">
        <f t="shared" si="1"/>
        <v>-5.4282500000000233E-2</v>
      </c>
      <c r="C98" s="23">
        <v>13.464066999999998</v>
      </c>
    </row>
    <row r="99" spans="1:3" ht="15" customHeight="1">
      <c r="A99" s="8">
        <v>2040</v>
      </c>
      <c r="B99" s="28">
        <f t="shared" si="1"/>
        <v>-3.8559999999999484E-2</v>
      </c>
      <c r="C99" s="23">
        <v>13.41314</v>
      </c>
    </row>
    <row r="100" spans="1:3" ht="15" customHeight="1">
      <c r="A100" s="8">
        <v>2041</v>
      </c>
      <c r="B100" s="28">
        <f t="shared" si="1"/>
        <v>-2.2602500000000525E-2</v>
      </c>
      <c r="C100" s="23">
        <v>13.386946999999999</v>
      </c>
    </row>
    <row r="101" spans="1:3" ht="15" customHeight="1">
      <c r="A101" s="8">
        <v>2042</v>
      </c>
      <c r="B101" s="28">
        <f t="shared" si="1"/>
        <v>-2.0556499999999645E-2</v>
      </c>
      <c r="C101" s="23">
        <v>13.367934999999999</v>
      </c>
    </row>
    <row r="102" spans="1:3" ht="15" customHeight="1">
      <c r="A102" s="8">
        <v>2043</v>
      </c>
      <c r="B102" s="28">
        <f t="shared" si="1"/>
        <v>-3.0491500000000116E-2</v>
      </c>
      <c r="C102" s="23">
        <v>13.345834</v>
      </c>
    </row>
    <row r="103" spans="1:3" ht="15" customHeight="1">
      <c r="A103" s="8">
        <v>2044</v>
      </c>
      <c r="B103" s="28">
        <f t="shared" si="1"/>
        <v>-5.1979000000000219E-2</v>
      </c>
      <c r="C103" s="23">
        <v>13.306951999999999</v>
      </c>
    </row>
    <row r="104" spans="1:3" ht="15" customHeight="1">
      <c r="A104" s="8">
        <v>2045</v>
      </c>
      <c r="B104" s="28">
        <f t="shared" si="1"/>
        <v>-7.4798999999999616E-2</v>
      </c>
      <c r="C104" s="23">
        <v>13.241876</v>
      </c>
    </row>
    <row r="105" spans="1:3" ht="15" customHeight="1">
      <c r="A105" s="8">
        <v>2046</v>
      </c>
      <c r="B105" s="28">
        <f t="shared" si="1"/>
        <v>-9.7171499999999966E-2</v>
      </c>
      <c r="C105" s="23">
        <v>13.157354</v>
      </c>
    </row>
    <row r="106" spans="1:3" ht="15" customHeight="1">
      <c r="A106" s="8">
        <v>2047</v>
      </c>
      <c r="B106" s="28">
        <f t="shared" si="1"/>
        <v>-0.11725599999999936</v>
      </c>
      <c r="C106" s="23">
        <v>13.047533</v>
      </c>
    </row>
    <row r="107" spans="1:3" ht="15" customHeight="1">
      <c r="A107" s="8">
        <v>2048</v>
      </c>
      <c r="B107" s="28">
        <f t="shared" si="1"/>
        <v>-0.12487199999999987</v>
      </c>
      <c r="C107" s="23">
        <v>12.922842000000001</v>
      </c>
    </row>
    <row r="108" spans="1:3" ht="15" customHeight="1">
      <c r="A108" s="8">
        <v>2049</v>
      </c>
      <c r="B108" s="28">
        <f t="shared" si="1"/>
        <v>-0.12025800000000064</v>
      </c>
      <c r="C108" s="23">
        <v>12.797789</v>
      </c>
    </row>
    <row r="109" spans="1:3" ht="15" customHeight="1">
      <c r="A109" s="8">
        <v>2050</v>
      </c>
      <c r="B109" s="28">
        <f t="shared" si="1"/>
        <v>-0.10225250000000052</v>
      </c>
      <c r="C109" s="23">
        <v>12.682326</v>
      </c>
    </row>
    <row r="110" spans="1:3" ht="15" customHeight="1">
      <c r="A110" s="8">
        <v>2051</v>
      </c>
      <c r="B110" s="28">
        <f t="shared" si="1"/>
        <v>-8.3461999999999925E-2</v>
      </c>
      <c r="C110" s="23">
        <v>12.593283999999999</v>
      </c>
    </row>
    <row r="111" spans="1:3" ht="15" customHeight="1">
      <c r="A111" s="8">
        <v>2052</v>
      </c>
      <c r="B111" s="28">
        <f t="shared" si="1"/>
        <v>-7.5281500000000001E-2</v>
      </c>
      <c r="C111" s="23">
        <v>12.515402</v>
      </c>
    </row>
    <row r="112" spans="1:3" ht="15" customHeight="1">
      <c r="A112" s="8">
        <v>2053</v>
      </c>
      <c r="B112" s="28">
        <f t="shared" si="1"/>
        <v>-7.4210500000000401E-2</v>
      </c>
      <c r="C112" s="23">
        <v>12.442720999999999</v>
      </c>
    </row>
    <row r="113" spans="1:3" ht="15" customHeight="1">
      <c r="A113" s="8">
        <v>2054</v>
      </c>
      <c r="B113" s="28">
        <f t="shared" si="1"/>
        <v>-7.9998499999999417E-2</v>
      </c>
      <c r="C113" s="23">
        <v>12.366980999999999</v>
      </c>
    </row>
    <row r="114" spans="1:3" ht="15" customHeight="1">
      <c r="A114" s="8">
        <v>2055</v>
      </c>
      <c r="B114" s="28">
        <f t="shared" si="1"/>
        <v>-8.4413999999999767E-2</v>
      </c>
      <c r="C114" s="23">
        <v>12.282724</v>
      </c>
    </row>
    <row r="115" spans="1:3" ht="15" customHeight="1">
      <c r="A115" s="8">
        <v>2056</v>
      </c>
      <c r="B115" s="28">
        <f t="shared" si="1"/>
        <v>-8.7537500000000712E-2</v>
      </c>
      <c r="C115" s="23">
        <v>12.198153</v>
      </c>
    </row>
    <row r="116" spans="1:3" ht="15" customHeight="1">
      <c r="A116" s="8">
        <v>2057</v>
      </c>
      <c r="B116" s="28">
        <f t="shared" si="1"/>
        <v>-9.1970500000000399E-2</v>
      </c>
      <c r="C116" s="23">
        <v>12.107648999999999</v>
      </c>
    </row>
    <row r="117" spans="1:3" ht="15" customHeight="1">
      <c r="A117" s="8">
        <v>2058</v>
      </c>
      <c r="B117" s="28">
        <f t="shared" si="1"/>
        <v>-9.2889499999999181E-2</v>
      </c>
      <c r="C117" s="23">
        <v>12.014211999999999</v>
      </c>
    </row>
    <row r="118" spans="1:3" ht="15" customHeight="1">
      <c r="A118" s="8">
        <v>2059</v>
      </c>
      <c r="B118" s="28">
        <f t="shared" si="1"/>
        <v>-9.0544500000000028E-2</v>
      </c>
      <c r="C118" s="23">
        <v>11.92187</v>
      </c>
    </row>
    <row r="119" spans="1:3" ht="15" customHeight="1">
      <c r="A119" s="8">
        <v>2060</v>
      </c>
      <c r="B119" s="28">
        <f t="shared" si="1"/>
        <v>-8.3714999999999762E-2</v>
      </c>
      <c r="C119" s="23">
        <v>11.833122999999999</v>
      </c>
    </row>
    <row r="120" spans="1:3" ht="15" customHeight="1">
      <c r="A120" s="8">
        <v>2061</v>
      </c>
      <c r="B120" s="28">
        <f t="shared" si="1"/>
        <v>-7.6028499999998722E-2</v>
      </c>
      <c r="C120" s="23">
        <v>11.754440000000001</v>
      </c>
    </row>
    <row r="121" spans="1:3" ht="15" customHeight="1">
      <c r="A121" s="8">
        <v>2062</v>
      </c>
      <c r="B121" s="28">
        <f t="shared" si="1"/>
        <v>-7.0933000000000135E-2</v>
      </c>
      <c r="C121" s="23">
        <v>11.681066000000001</v>
      </c>
    </row>
    <row r="122" spans="1:3" ht="15" customHeight="1">
      <c r="A122" s="8">
        <v>2063</v>
      </c>
      <c r="B122" s="28">
        <f t="shared" si="1"/>
        <v>-6.6729000000000482E-2</v>
      </c>
      <c r="C122" s="23">
        <v>11.612574</v>
      </c>
    </row>
    <row r="123" spans="1:3" ht="15" customHeight="1">
      <c r="A123" s="8">
        <v>2064</v>
      </c>
      <c r="B123" s="28">
        <f t="shared" si="1"/>
        <v>-6.420199999999987E-2</v>
      </c>
      <c r="C123" s="23">
        <v>11.547608</v>
      </c>
    </row>
    <row r="124" spans="1:3" ht="15" customHeight="1">
      <c r="A124" s="8">
        <v>2065</v>
      </c>
      <c r="B124" s="28">
        <f t="shared" si="1"/>
        <v>-5.8498499999999787E-2</v>
      </c>
      <c r="C124" s="23">
        <v>11.484170000000001</v>
      </c>
    </row>
    <row r="125" spans="1:3" ht="15" customHeight="1">
      <c r="A125" s="8">
        <v>2066</v>
      </c>
      <c r="B125" s="28">
        <f t="shared" si="1"/>
        <v>-5.1390500000001005E-2</v>
      </c>
      <c r="C125" s="23">
        <v>11.430611000000001</v>
      </c>
    </row>
    <row r="126" spans="1:3" ht="15" customHeight="1">
      <c r="A126" s="8">
        <v>2067</v>
      </c>
      <c r="B126" s="28">
        <f t="shared" si="1"/>
        <v>-4.8669000000001184E-2</v>
      </c>
      <c r="C126" s="23">
        <v>11.381388999999999</v>
      </c>
    </row>
    <row r="127" spans="1:3" ht="15" customHeight="1">
      <c r="A127" s="8">
        <v>2068</v>
      </c>
      <c r="B127" s="28">
        <f t="shared" si="1"/>
        <v>-4.955449999999928E-2</v>
      </c>
      <c r="C127" s="23">
        <v>11.333272999999998</v>
      </c>
    </row>
    <row r="128" spans="1:3" ht="15" customHeight="1">
      <c r="A128" s="8">
        <v>2069</v>
      </c>
      <c r="B128" s="28">
        <f t="shared" si="1"/>
        <v>-5.4008999999999752E-2</v>
      </c>
      <c r="C128" s="23">
        <v>11.28228</v>
      </c>
    </row>
    <row r="129" spans="1:3" ht="15" customHeight="1">
      <c r="A129" s="8">
        <v>2070</v>
      </c>
      <c r="B129" s="28">
        <f t="shared" si="1"/>
        <v>-5.4025000000000212E-2</v>
      </c>
      <c r="C129" s="23">
        <v>11.225254999999999</v>
      </c>
    </row>
    <row r="130" spans="1:3" ht="15" customHeight="1">
      <c r="A130" s="8">
        <v>2071</v>
      </c>
      <c r="B130" s="28">
        <f t="shared" si="1"/>
        <v>-5.3145999999999916E-2</v>
      </c>
      <c r="C130" s="23">
        <v>11.17423</v>
      </c>
    </row>
    <row r="131" spans="1:3" ht="15" customHeight="1">
      <c r="A131" s="8">
        <v>2072</v>
      </c>
      <c r="B131" s="28">
        <f t="shared" si="1"/>
        <v>-5.7519499999999724E-2</v>
      </c>
      <c r="C131" s="23">
        <v>11.118962999999999</v>
      </c>
    </row>
    <row r="132" spans="1:3" ht="15" customHeight="1">
      <c r="A132" s="8">
        <v>2073</v>
      </c>
      <c r="B132" s="28">
        <f t="shared" si="1"/>
        <v>-6.1248499999999595E-2</v>
      </c>
      <c r="C132" s="23">
        <v>11.059191</v>
      </c>
    </row>
    <row r="133" spans="1:3" ht="15" customHeight="1">
      <c r="A133" s="8">
        <v>2074</v>
      </c>
      <c r="B133" s="28">
        <f t="shared" si="1"/>
        <v>-6.3266500000000114E-2</v>
      </c>
      <c r="C133" s="23">
        <v>10.996466</v>
      </c>
    </row>
    <row r="134" spans="1:3" ht="15" customHeight="1">
      <c r="A134" s="8">
        <v>2075</v>
      </c>
      <c r="B134" s="28">
        <f t="shared" si="1"/>
        <v>-5.7175499999999602E-2</v>
      </c>
      <c r="C134" s="23">
        <v>10.932658</v>
      </c>
    </row>
    <row r="135" spans="1:3" ht="15" customHeight="1">
      <c r="A135" s="8">
        <v>2076</v>
      </c>
      <c r="B135" s="28">
        <f t="shared" si="1"/>
        <v>-5.0701500000000621E-2</v>
      </c>
      <c r="C135" s="23">
        <v>10.882115000000001</v>
      </c>
    </row>
    <row r="136" spans="1:3" ht="15" customHeight="1">
      <c r="A136" s="8">
        <v>2077</v>
      </c>
      <c r="B136" s="28">
        <f t="shared" si="1"/>
        <v>-5.2039500000000238E-2</v>
      </c>
      <c r="C136" s="23">
        <v>10.831254999999999</v>
      </c>
    </row>
    <row r="137" spans="1:3" ht="15" customHeight="1">
      <c r="A137" s="8">
        <v>2078</v>
      </c>
      <c r="B137" s="28">
        <f t="shared" si="1"/>
        <v>-5.5599999999999206E-2</v>
      </c>
      <c r="C137" s="23">
        <v>10.778036</v>
      </c>
    </row>
    <row r="138" spans="1:3" ht="15" customHeight="1">
      <c r="A138" s="8">
        <v>2079</v>
      </c>
      <c r="B138" s="28">
        <f t="shared" si="1"/>
        <v>-6.1257499999999965E-2</v>
      </c>
      <c r="C138" s="23">
        <v>10.720055</v>
      </c>
    </row>
    <row r="139" spans="1:3" ht="15" customHeight="1">
      <c r="A139" s="8">
        <v>2080</v>
      </c>
      <c r="B139" s="28">
        <f t="shared" ref="B139:B158" si="2">(C140-C138)/(A140-A138)</f>
        <v>-6.5121500000000054E-2</v>
      </c>
      <c r="C139" s="23">
        <v>10.655521</v>
      </c>
    </row>
    <row r="140" spans="1:3" ht="15" customHeight="1">
      <c r="A140" s="8">
        <v>2081</v>
      </c>
      <c r="B140" s="28">
        <f t="shared" si="2"/>
        <v>-6.7691499999999571E-2</v>
      </c>
      <c r="C140" s="23">
        <v>10.589812</v>
      </c>
    </row>
    <row r="141" spans="1:3" ht="15" customHeight="1">
      <c r="A141" s="8">
        <v>2082</v>
      </c>
      <c r="B141" s="28">
        <f t="shared" si="2"/>
        <v>-7.0220000000000837E-2</v>
      </c>
      <c r="C141" s="23">
        <v>10.520138000000001</v>
      </c>
    </row>
    <row r="142" spans="1:3" ht="15" customHeight="1">
      <c r="A142" s="8">
        <v>2083</v>
      </c>
      <c r="B142" s="28">
        <f t="shared" si="2"/>
        <v>-7.0904000000000522E-2</v>
      </c>
      <c r="C142" s="23">
        <v>10.449371999999999</v>
      </c>
    </row>
    <row r="143" spans="1:3" ht="15" customHeight="1">
      <c r="A143" s="8">
        <v>2084</v>
      </c>
      <c r="B143" s="28">
        <f t="shared" si="2"/>
        <v>-7.2428500000000007E-2</v>
      </c>
      <c r="C143" s="23">
        <v>10.37833</v>
      </c>
    </row>
    <row r="144" spans="1:3" ht="15" customHeight="1">
      <c r="A144" s="8">
        <v>2085</v>
      </c>
      <c r="B144" s="28">
        <f t="shared" si="2"/>
        <v>-6.9234499999999422E-2</v>
      </c>
      <c r="C144" s="23">
        <v>10.304514999999999</v>
      </c>
    </row>
    <row r="145" spans="1:5" ht="15" customHeight="1">
      <c r="A145" s="8">
        <v>2086</v>
      </c>
      <c r="B145" s="28">
        <f t="shared" si="2"/>
        <v>-6.3350999999999047E-2</v>
      </c>
      <c r="C145" s="23">
        <v>10.239861000000001</v>
      </c>
    </row>
    <row r="146" spans="1:5" ht="15" customHeight="1">
      <c r="A146" s="8">
        <v>2087</v>
      </c>
      <c r="B146" s="28">
        <f t="shared" si="2"/>
        <v>-6.3078000000000856E-2</v>
      </c>
      <c r="C146" s="23">
        <v>10.177813</v>
      </c>
      <c r="D146" s="8" t="s">
        <v>7</v>
      </c>
    </row>
    <row r="147" spans="1:5" ht="15" customHeight="1">
      <c r="A147" s="8">
        <v>2088</v>
      </c>
      <c r="B147" s="28">
        <f t="shared" si="2"/>
        <v>-6.6077500000000455E-2</v>
      </c>
      <c r="C147" s="23">
        <v>10.113705</v>
      </c>
      <c r="D147" s="8" t="s">
        <v>7</v>
      </c>
    </row>
    <row r="148" spans="1:5" ht="15" customHeight="1">
      <c r="A148" s="8">
        <v>2089</v>
      </c>
      <c r="B148" s="28">
        <f t="shared" si="2"/>
        <v>-6.9338999999999373E-2</v>
      </c>
      <c r="C148" s="23">
        <v>10.045658</v>
      </c>
      <c r="D148" s="8" t="s">
        <v>7</v>
      </c>
    </row>
    <row r="149" spans="1:5" ht="15" customHeight="1">
      <c r="A149" s="8">
        <v>2090</v>
      </c>
      <c r="B149" s="28">
        <f t="shared" si="2"/>
        <v>-6.3747999999999472E-2</v>
      </c>
      <c r="C149" s="23">
        <v>9.9750270000000008</v>
      </c>
      <c r="D149" s="8">
        <v>2090</v>
      </c>
    </row>
    <row r="150" spans="1:5" ht="15" customHeight="1">
      <c r="A150" s="8">
        <v>2091</v>
      </c>
      <c r="B150" s="28">
        <f t="shared" si="2"/>
        <v>-5.7476000000000305E-2</v>
      </c>
      <c r="C150" s="23">
        <v>9.9181620000000006</v>
      </c>
      <c r="D150" s="8" t="s">
        <v>7</v>
      </c>
    </row>
    <row r="151" spans="1:5" ht="15" customHeight="1">
      <c r="A151" s="8">
        <v>2092</v>
      </c>
      <c r="B151" s="28">
        <f t="shared" si="2"/>
        <v>-5.8148500000000602E-2</v>
      </c>
      <c r="C151" s="23">
        <v>9.8600750000000001</v>
      </c>
      <c r="D151" s="8" t="s">
        <v>7</v>
      </c>
    </row>
    <row r="152" spans="1:5" ht="15" customHeight="1">
      <c r="A152" s="8">
        <v>2093</v>
      </c>
      <c r="B152" s="28">
        <f t="shared" si="2"/>
        <v>-5.8277499999999982E-2</v>
      </c>
      <c r="C152" s="23">
        <v>9.8018649999999994</v>
      </c>
      <c r="D152" s="8" t="s">
        <v>7</v>
      </c>
    </row>
    <row r="153" spans="1:5" ht="15" customHeight="1">
      <c r="A153" s="8">
        <v>2094</v>
      </c>
      <c r="B153" s="28">
        <f t="shared" si="2"/>
        <v>-5.900349999999932E-2</v>
      </c>
      <c r="C153" s="23">
        <v>9.7435200000000002</v>
      </c>
      <c r="D153" s="8" t="s">
        <v>7</v>
      </c>
    </row>
    <row r="154" spans="1:5" ht="15" customHeight="1">
      <c r="A154" s="8">
        <v>2095</v>
      </c>
      <c r="B154" s="28">
        <f t="shared" si="2"/>
        <v>-5.300750000000054E-2</v>
      </c>
      <c r="C154" s="23">
        <v>9.6838580000000007</v>
      </c>
      <c r="D154" s="8" t="s">
        <v>7</v>
      </c>
    </row>
    <row r="155" spans="1:5" ht="15" customHeight="1">
      <c r="A155" s="8">
        <v>2096</v>
      </c>
      <c r="B155" s="28">
        <f t="shared" si="2"/>
        <v>-4.6923500000000118E-2</v>
      </c>
      <c r="C155" s="23">
        <v>9.6375049999999991</v>
      </c>
      <c r="D155" s="8" t="s">
        <v>7</v>
      </c>
    </row>
    <row r="156" spans="1:5" ht="15" customHeight="1">
      <c r="A156" s="8">
        <v>2097</v>
      </c>
      <c r="B156" s="28">
        <f t="shared" si="2"/>
        <v>-4.9049999999999372E-2</v>
      </c>
      <c r="C156" s="23">
        <v>9.5900110000000005</v>
      </c>
      <c r="D156" s="8" t="s">
        <v>7</v>
      </c>
    </row>
    <row r="157" spans="1:5" ht="15" customHeight="1">
      <c r="A157" s="18">
        <v>2098</v>
      </c>
      <c r="B157" s="28">
        <f t="shared" si="2"/>
        <v>-5.2641999999999634E-2</v>
      </c>
      <c r="C157" s="23">
        <v>9.5394050000000004</v>
      </c>
      <c r="D157" s="18" t="s">
        <v>7</v>
      </c>
      <c r="E157" s="18"/>
    </row>
    <row r="158" spans="1:5" ht="15" customHeight="1">
      <c r="A158" s="18">
        <v>2099</v>
      </c>
      <c r="B158" s="28">
        <f t="shared" si="2"/>
        <v>-5.6865999999999417E-2</v>
      </c>
      <c r="C158" s="23">
        <v>9.4847270000000012</v>
      </c>
      <c r="D158" s="18" t="s">
        <v>7</v>
      </c>
      <c r="E158" s="18"/>
    </row>
    <row r="159" spans="1:5" ht="15" customHeight="1" thickBot="1">
      <c r="A159" s="11">
        <v>2100</v>
      </c>
      <c r="B159" s="35">
        <f>C159-C158</f>
        <v>-5.9053999999999718E-2</v>
      </c>
      <c r="C159" s="21">
        <v>9.4256730000000015</v>
      </c>
      <c r="D159" s="11">
        <v>2100</v>
      </c>
      <c r="E159" s="18"/>
    </row>
    <row r="160" spans="1:5" ht="15" customHeight="1" thickTop="1">
      <c r="A160" s="18" t="s">
        <v>7</v>
      </c>
      <c r="B160" s="34"/>
      <c r="C160" s="25" t="s">
        <v>7</v>
      </c>
      <c r="D160" s="18" t="s">
        <v>7</v>
      </c>
      <c r="E160" s="18"/>
    </row>
    <row r="161" spans="1:5" ht="15" customHeight="1">
      <c r="A161" s="18" t="s">
        <v>7</v>
      </c>
      <c r="B161" s="34"/>
      <c r="C161" s="25" t="s">
        <v>7</v>
      </c>
      <c r="D161" s="18" t="s">
        <v>7</v>
      </c>
      <c r="E161" s="18"/>
    </row>
    <row r="162" spans="1:5" ht="15" customHeight="1">
      <c r="A162" s="18" t="s">
        <v>7</v>
      </c>
      <c r="B162" s="34"/>
      <c r="C162" s="25" t="s">
        <v>7</v>
      </c>
      <c r="D162" s="18" t="s">
        <v>7</v>
      </c>
      <c r="E162" s="18"/>
    </row>
    <row r="163" spans="1:5" ht="15" customHeight="1">
      <c r="C163" s="20" t="s">
        <v>7</v>
      </c>
      <c r="D163" s="8" t="s">
        <v>7</v>
      </c>
    </row>
    <row r="164" spans="1:5" ht="15" customHeight="1">
      <c r="C164" s="20" t="s">
        <v>7</v>
      </c>
      <c r="D164" s="8" t="s">
        <v>7</v>
      </c>
    </row>
    <row r="165" spans="1:5" ht="15" customHeight="1">
      <c r="C165" s="20" t="s">
        <v>7</v>
      </c>
      <c r="D165" s="8" t="s">
        <v>7</v>
      </c>
    </row>
    <row r="166" spans="1:5" ht="15" customHeight="1">
      <c r="C166" s="20" t="s">
        <v>7</v>
      </c>
      <c r="D166" s="8" t="s">
        <v>7</v>
      </c>
    </row>
    <row r="167" spans="1:5" ht="15" customHeight="1">
      <c r="C167" s="20" t="s">
        <v>7</v>
      </c>
      <c r="D167" s="8" t="s">
        <v>7</v>
      </c>
    </row>
    <row r="168" spans="1:5" ht="15" customHeight="1">
      <c r="C168" s="20" t="s">
        <v>7</v>
      </c>
      <c r="D168" s="8" t="s">
        <v>7</v>
      </c>
    </row>
    <row r="169" spans="1:5" ht="15" customHeight="1">
      <c r="C169" s="20" t="s">
        <v>7</v>
      </c>
      <c r="D169" s="8" t="s">
        <v>7</v>
      </c>
    </row>
    <row r="170" spans="1:5" ht="15" customHeight="1">
      <c r="C170" s="20" t="s">
        <v>7</v>
      </c>
      <c r="D170" s="8" t="s">
        <v>7</v>
      </c>
    </row>
    <row r="171" spans="1:5" ht="15" customHeight="1">
      <c r="C171" s="20" t="s">
        <v>7</v>
      </c>
      <c r="D171" s="8" t="s">
        <v>7</v>
      </c>
    </row>
    <row r="172" spans="1:5" ht="15" customHeight="1">
      <c r="C172" s="20" t="s">
        <v>7</v>
      </c>
      <c r="D172" s="8" t="s">
        <v>7</v>
      </c>
    </row>
    <row r="173" spans="1:5" ht="15" customHeight="1">
      <c r="C173" s="20" t="s">
        <v>7</v>
      </c>
      <c r="D173" s="8" t="s">
        <v>7</v>
      </c>
    </row>
    <row r="174" spans="1:5" ht="15" customHeight="1">
      <c r="C174" s="20" t="s">
        <v>7</v>
      </c>
      <c r="D174" s="8" t="s">
        <v>7</v>
      </c>
    </row>
    <row r="175" spans="1:5" ht="15" customHeight="1">
      <c r="C175" s="20" t="s">
        <v>7</v>
      </c>
      <c r="D175" s="8" t="s">
        <v>7</v>
      </c>
    </row>
    <row r="176" spans="1:5" ht="15" customHeight="1">
      <c r="C176" s="20" t="s">
        <v>7</v>
      </c>
      <c r="D176" s="8" t="s">
        <v>7</v>
      </c>
    </row>
    <row r="177" spans="3:4" ht="15" customHeight="1">
      <c r="C177" s="20" t="s">
        <v>7</v>
      </c>
      <c r="D177" s="8" t="s">
        <v>7</v>
      </c>
    </row>
    <row r="178" spans="3:4" ht="15" customHeight="1">
      <c r="C178" s="20" t="s">
        <v>7</v>
      </c>
      <c r="D178" s="8" t="s">
        <v>7</v>
      </c>
    </row>
    <row r="179" spans="3:4" ht="15" customHeight="1">
      <c r="C179" s="20" t="s">
        <v>7</v>
      </c>
      <c r="D179" s="8" t="s">
        <v>7</v>
      </c>
    </row>
    <row r="180" spans="3:4" ht="15" customHeight="1">
      <c r="C180" s="20" t="s">
        <v>7</v>
      </c>
      <c r="D180" s="8" t="s">
        <v>7</v>
      </c>
    </row>
    <row r="181" spans="3:4" ht="15" customHeight="1">
      <c r="C181" s="20" t="s">
        <v>7</v>
      </c>
      <c r="D181" s="8" t="s">
        <v>7</v>
      </c>
    </row>
    <row r="182" spans="3:4" ht="15" customHeight="1">
      <c r="C182" s="20" t="s">
        <v>7</v>
      </c>
      <c r="D182" s="8" t="s">
        <v>7</v>
      </c>
    </row>
    <row r="183" spans="3:4" ht="15" customHeight="1">
      <c r="C183" s="20" t="s">
        <v>7</v>
      </c>
      <c r="D183" s="8" t="s">
        <v>7</v>
      </c>
    </row>
    <row r="184" spans="3:4" ht="15" customHeight="1">
      <c r="C184" s="20" t="s">
        <v>7</v>
      </c>
      <c r="D184" s="8" t="s">
        <v>7</v>
      </c>
    </row>
    <row r="185" spans="3:4" ht="15" customHeight="1">
      <c r="C185" s="20" t="s">
        <v>7</v>
      </c>
      <c r="D185" s="8" t="s">
        <v>7</v>
      </c>
    </row>
    <row r="186" spans="3:4" ht="15" customHeight="1">
      <c r="C186" s="20" t="s">
        <v>7</v>
      </c>
      <c r="D186" s="8" t="s">
        <v>7</v>
      </c>
    </row>
    <row r="187" spans="3:4" ht="15" customHeight="1">
      <c r="C187" s="20" t="s">
        <v>7</v>
      </c>
      <c r="D187" s="8" t="s">
        <v>7</v>
      </c>
    </row>
    <row r="188" spans="3:4" ht="15" customHeight="1">
      <c r="C188" s="20" t="s">
        <v>7</v>
      </c>
      <c r="D188" s="8" t="s">
        <v>7</v>
      </c>
    </row>
    <row r="189" spans="3:4" ht="15" customHeight="1">
      <c r="C189" s="20" t="s">
        <v>7</v>
      </c>
      <c r="D189" s="8" t="s">
        <v>7</v>
      </c>
    </row>
    <row r="190" spans="3:4" ht="15" customHeight="1">
      <c r="C190" s="20" t="s">
        <v>7</v>
      </c>
      <c r="D190" s="8" t="s">
        <v>7</v>
      </c>
    </row>
    <row r="191" spans="3:4" ht="15" customHeight="1">
      <c r="C191" s="20" t="s">
        <v>7</v>
      </c>
      <c r="D191" s="8" t="s">
        <v>7</v>
      </c>
    </row>
    <row r="192" spans="3:4" ht="15" customHeight="1">
      <c r="C192" s="20" t="s">
        <v>7</v>
      </c>
      <c r="D192" s="8" t="s">
        <v>7</v>
      </c>
    </row>
    <row r="193" spans="3:4" ht="15" customHeight="1">
      <c r="C193" s="20" t="s">
        <v>7</v>
      </c>
      <c r="D193" s="8" t="s">
        <v>7</v>
      </c>
    </row>
    <row r="194" spans="3:4" ht="15" customHeight="1">
      <c r="C194" s="20" t="s">
        <v>7</v>
      </c>
      <c r="D194" s="8" t="s">
        <v>7</v>
      </c>
    </row>
    <row r="195" spans="3:4" ht="15" customHeight="1">
      <c r="C195" s="20" t="s">
        <v>7</v>
      </c>
      <c r="D195" s="8" t="s">
        <v>7</v>
      </c>
    </row>
    <row r="196" spans="3:4" ht="15" customHeight="1">
      <c r="C196" s="20" t="s">
        <v>7</v>
      </c>
      <c r="D196" s="8" t="s">
        <v>7</v>
      </c>
    </row>
    <row r="197" spans="3:4" ht="15" customHeight="1">
      <c r="C197" s="20" t="s">
        <v>7</v>
      </c>
      <c r="D197" s="8" t="s">
        <v>7</v>
      </c>
    </row>
    <row r="198" spans="3:4" ht="15" customHeight="1">
      <c r="C198" s="20" t="s">
        <v>7</v>
      </c>
      <c r="D198" s="8" t="s">
        <v>7</v>
      </c>
    </row>
    <row r="199" spans="3:4" ht="15" customHeight="1">
      <c r="C199" s="20" t="s">
        <v>7</v>
      </c>
      <c r="D199" s="8" t="s">
        <v>7</v>
      </c>
    </row>
    <row r="200" spans="3:4" ht="15" customHeight="1">
      <c r="C200" s="20" t="s">
        <v>7</v>
      </c>
      <c r="D200" s="8" t="s">
        <v>7</v>
      </c>
    </row>
    <row r="201" spans="3:4" ht="15" customHeight="1">
      <c r="C201" s="20" t="s">
        <v>7</v>
      </c>
      <c r="D201" s="8" t="s">
        <v>7</v>
      </c>
    </row>
    <row r="202" spans="3:4" ht="15" customHeight="1">
      <c r="C202" s="20" t="s">
        <v>7</v>
      </c>
      <c r="D202" s="8" t="s">
        <v>7</v>
      </c>
    </row>
    <row r="203" spans="3:4" ht="15" customHeight="1">
      <c r="C203" s="20" t="s">
        <v>7</v>
      </c>
      <c r="D203" s="8" t="s">
        <v>7</v>
      </c>
    </row>
    <row r="204" spans="3:4" ht="15" customHeight="1">
      <c r="C204" s="20" t="s">
        <v>7</v>
      </c>
      <c r="D204" s="8" t="s">
        <v>7</v>
      </c>
    </row>
    <row r="205" spans="3:4" ht="15" customHeight="1">
      <c r="C205" s="20" t="s">
        <v>7</v>
      </c>
      <c r="D205" s="8" t="s">
        <v>7</v>
      </c>
    </row>
    <row r="206" spans="3:4" ht="15" customHeight="1">
      <c r="C206" s="20" t="s">
        <v>7</v>
      </c>
      <c r="D206" s="8" t="s">
        <v>7</v>
      </c>
    </row>
    <row r="207" spans="3:4" ht="15" customHeight="1">
      <c r="C207" s="20" t="s">
        <v>7</v>
      </c>
      <c r="D207" s="8" t="s">
        <v>7</v>
      </c>
    </row>
    <row r="208" spans="3:4" ht="15" customHeight="1">
      <c r="C208" s="20" t="s">
        <v>7</v>
      </c>
      <c r="D208" s="8" t="s">
        <v>7</v>
      </c>
    </row>
    <row r="209" spans="3:4" ht="15" customHeight="1">
      <c r="C209" s="20" t="s">
        <v>7</v>
      </c>
      <c r="D209" s="8" t="s">
        <v>7</v>
      </c>
    </row>
    <row r="210" spans="3:4" ht="15" customHeight="1">
      <c r="C210" s="20" t="s">
        <v>7</v>
      </c>
      <c r="D210" s="8" t="s">
        <v>7</v>
      </c>
    </row>
    <row r="211" spans="3:4" ht="15" customHeight="1">
      <c r="C211" s="20" t="s">
        <v>7</v>
      </c>
      <c r="D211" s="8" t="s">
        <v>7</v>
      </c>
    </row>
    <row r="212" spans="3:4" ht="15" customHeight="1">
      <c r="C212" s="20" t="s">
        <v>7</v>
      </c>
      <c r="D212" s="8" t="s">
        <v>7</v>
      </c>
    </row>
    <row r="213" spans="3:4" ht="15" customHeight="1">
      <c r="C213" s="20" t="s">
        <v>7</v>
      </c>
      <c r="D213" s="8" t="s">
        <v>7</v>
      </c>
    </row>
    <row r="214" spans="3:4" ht="15" customHeight="1">
      <c r="C214" s="20" t="s">
        <v>7</v>
      </c>
      <c r="D214" s="8" t="s">
        <v>7</v>
      </c>
    </row>
    <row r="215" spans="3:4" ht="15" customHeight="1">
      <c r="C215" s="20" t="s">
        <v>7</v>
      </c>
      <c r="D215" s="8" t="s">
        <v>7</v>
      </c>
    </row>
    <row r="216" spans="3:4" ht="15" customHeight="1">
      <c r="C216" s="20" t="s">
        <v>7</v>
      </c>
      <c r="D216" s="8" t="s">
        <v>7</v>
      </c>
    </row>
    <row r="217" spans="3:4" ht="15" customHeight="1">
      <c r="C217" s="20" t="s">
        <v>7</v>
      </c>
      <c r="D217" s="8" t="s">
        <v>7</v>
      </c>
    </row>
    <row r="218" spans="3:4" ht="15" customHeight="1">
      <c r="C218" s="20" t="s">
        <v>7</v>
      </c>
      <c r="D218" s="8" t="s">
        <v>7</v>
      </c>
    </row>
    <row r="219" spans="3:4" ht="15" customHeight="1">
      <c r="C219" s="20" t="s">
        <v>7</v>
      </c>
      <c r="D219" s="8" t="s">
        <v>7</v>
      </c>
    </row>
    <row r="220" spans="3:4" ht="15" customHeight="1">
      <c r="C220" s="20" t="s">
        <v>7</v>
      </c>
      <c r="D220" s="8" t="s">
        <v>7</v>
      </c>
    </row>
    <row r="221" spans="3:4" ht="15" customHeight="1">
      <c r="C221" s="20" t="s">
        <v>7</v>
      </c>
      <c r="D221" s="8" t="s">
        <v>7</v>
      </c>
    </row>
    <row r="222" spans="3:4" ht="15" customHeight="1">
      <c r="C222" s="20" t="s">
        <v>7</v>
      </c>
      <c r="D222" s="8" t="s">
        <v>7</v>
      </c>
    </row>
    <row r="223" spans="3:4" ht="15" customHeight="1">
      <c r="C223" s="20" t="s">
        <v>7</v>
      </c>
      <c r="D223" s="8" t="s">
        <v>7</v>
      </c>
    </row>
    <row r="224" spans="3:4" ht="15" customHeight="1">
      <c r="C224" s="20" t="s">
        <v>7</v>
      </c>
      <c r="D224" s="8" t="s">
        <v>7</v>
      </c>
    </row>
    <row r="225" spans="3:4" ht="15" customHeight="1">
      <c r="C225" s="20" t="s">
        <v>7</v>
      </c>
      <c r="D225" s="8" t="s">
        <v>7</v>
      </c>
    </row>
    <row r="226" spans="3:4" ht="15" customHeight="1">
      <c r="C226" s="20" t="s">
        <v>7</v>
      </c>
      <c r="D226" s="8" t="s">
        <v>7</v>
      </c>
    </row>
    <row r="227" spans="3:4" ht="15" customHeight="1">
      <c r="C227" s="20" t="s">
        <v>7</v>
      </c>
      <c r="D227" s="8" t="s">
        <v>7</v>
      </c>
    </row>
    <row r="228" spans="3:4" ht="15" customHeight="1">
      <c r="C228" s="20" t="s">
        <v>7</v>
      </c>
      <c r="D228" s="8" t="s">
        <v>7</v>
      </c>
    </row>
    <row r="229" spans="3:4" ht="15" customHeight="1">
      <c r="C229" s="20" t="s">
        <v>7</v>
      </c>
      <c r="D229" s="8" t="s">
        <v>7</v>
      </c>
    </row>
    <row r="230" spans="3:4" ht="15" customHeight="1">
      <c r="C230" s="20" t="s">
        <v>7</v>
      </c>
      <c r="D230" s="8" t="s">
        <v>7</v>
      </c>
    </row>
    <row r="231" spans="3:4" ht="15" customHeight="1">
      <c r="C231" s="20" t="s">
        <v>7</v>
      </c>
      <c r="D231" s="8" t="s">
        <v>7</v>
      </c>
    </row>
    <row r="232" spans="3:4" ht="15" customHeight="1">
      <c r="C232" s="20" t="s">
        <v>7</v>
      </c>
      <c r="D232" s="8" t="s">
        <v>7</v>
      </c>
    </row>
    <row r="233" spans="3:4" ht="15" customHeight="1">
      <c r="C233" s="20" t="s">
        <v>7</v>
      </c>
      <c r="D233" s="8" t="s">
        <v>7</v>
      </c>
    </row>
    <row r="234" spans="3:4" ht="15" customHeight="1">
      <c r="C234" s="20" t="s">
        <v>7</v>
      </c>
      <c r="D234" s="8" t="s">
        <v>7</v>
      </c>
    </row>
    <row r="235" spans="3:4" ht="15" customHeight="1">
      <c r="C235" s="20" t="s">
        <v>7</v>
      </c>
      <c r="D235" s="8" t="s">
        <v>7</v>
      </c>
    </row>
    <row r="236" spans="3:4" ht="15" customHeight="1">
      <c r="C236" s="20" t="s">
        <v>7</v>
      </c>
      <c r="D236" s="8" t="s">
        <v>7</v>
      </c>
    </row>
    <row r="237" spans="3:4" ht="15" customHeight="1">
      <c r="C237" s="20" t="s">
        <v>7</v>
      </c>
      <c r="D237" s="8" t="s">
        <v>7</v>
      </c>
    </row>
    <row r="238" spans="3:4" ht="15" customHeight="1">
      <c r="C238" s="20" t="s">
        <v>7</v>
      </c>
      <c r="D238" s="8" t="s">
        <v>7</v>
      </c>
    </row>
    <row r="239" spans="3:4" ht="15" customHeight="1">
      <c r="C239" s="20" t="s">
        <v>7</v>
      </c>
      <c r="D239" s="8" t="s">
        <v>7</v>
      </c>
    </row>
    <row r="240" spans="3:4" ht="15" customHeight="1">
      <c r="C240" s="20" t="s">
        <v>7</v>
      </c>
      <c r="D240" s="8" t="s">
        <v>7</v>
      </c>
    </row>
    <row r="241" spans="3:4" ht="15" customHeight="1">
      <c r="C241" s="20" t="s">
        <v>7</v>
      </c>
      <c r="D241" s="8" t="s">
        <v>7</v>
      </c>
    </row>
    <row r="242" spans="3:4" ht="15" customHeight="1">
      <c r="C242" s="20" t="s">
        <v>7</v>
      </c>
      <c r="D242" s="8" t="s">
        <v>7</v>
      </c>
    </row>
    <row r="243" spans="3:4" ht="15" customHeight="1">
      <c r="C243" s="20" t="s">
        <v>7</v>
      </c>
      <c r="D243" s="8" t="s">
        <v>7</v>
      </c>
    </row>
    <row r="244" spans="3:4" ht="15" customHeight="1">
      <c r="C244" s="20" t="s">
        <v>7</v>
      </c>
      <c r="D244" s="8" t="s">
        <v>7</v>
      </c>
    </row>
    <row r="245" spans="3:4" ht="15" customHeight="1">
      <c r="C245" s="20" t="s">
        <v>7</v>
      </c>
      <c r="D245" s="8" t="s">
        <v>7</v>
      </c>
    </row>
    <row r="246" spans="3:4" ht="15" customHeight="1">
      <c r="D246" s="8" t="s">
        <v>7</v>
      </c>
    </row>
    <row r="247" spans="3:4" ht="15" customHeight="1">
      <c r="D247" s="8" t="s">
        <v>7</v>
      </c>
    </row>
    <row r="248" spans="3:4" ht="15" customHeight="1">
      <c r="D248" s="8" t="s">
        <v>7</v>
      </c>
    </row>
    <row r="249" spans="3:4" ht="15" customHeight="1">
      <c r="D249" s="8" t="s">
        <v>7</v>
      </c>
    </row>
    <row r="250" spans="3:4" ht="15" customHeight="1">
      <c r="D250" s="8" t="s">
        <v>7</v>
      </c>
    </row>
    <row r="251" spans="3:4" ht="15" customHeight="1">
      <c r="D251" s="8" t="s">
        <v>7</v>
      </c>
    </row>
    <row r="252" spans="3:4" ht="15" customHeight="1">
      <c r="D252" s="8" t="s">
        <v>7</v>
      </c>
    </row>
    <row r="253" spans="3:4" ht="15" customHeight="1">
      <c r="D253" s="8" t="s">
        <v>7</v>
      </c>
    </row>
    <row r="254" spans="3:4" ht="15" customHeight="1">
      <c r="D254" s="8" t="s">
        <v>7</v>
      </c>
    </row>
    <row r="255" spans="3:4" ht="15" customHeight="1">
      <c r="D255" s="8" t="s">
        <v>7</v>
      </c>
    </row>
    <row r="256" spans="3:4" ht="15" customHeight="1">
      <c r="D256" s="8" t="s">
        <v>7</v>
      </c>
    </row>
    <row r="257" spans="4:4" ht="15" customHeight="1">
      <c r="D257" s="8" t="s">
        <v>7</v>
      </c>
    </row>
    <row r="258" spans="4:4" ht="15" customHeight="1">
      <c r="D258" s="8" t="s">
        <v>7</v>
      </c>
    </row>
    <row r="259" spans="4:4" ht="15" customHeight="1">
      <c r="D259" s="8" t="s">
        <v>7</v>
      </c>
    </row>
    <row r="260" spans="4:4" ht="15" customHeight="1">
      <c r="D260" s="8" t="s">
        <v>7</v>
      </c>
    </row>
    <row r="261" spans="4:4" ht="15" customHeight="1">
      <c r="D261" s="8" t="s">
        <v>7</v>
      </c>
    </row>
    <row r="262" spans="4:4" ht="15" customHeight="1">
      <c r="D262" s="8" t="s">
        <v>7</v>
      </c>
    </row>
    <row r="263" spans="4:4" ht="15" customHeight="1">
      <c r="D263" s="8" t="s">
        <v>7</v>
      </c>
    </row>
    <row r="264" spans="4:4" ht="15" customHeight="1">
      <c r="D264" s="8" t="s">
        <v>7</v>
      </c>
    </row>
    <row r="265" spans="4:4" ht="15" customHeight="1">
      <c r="D265" s="8" t="s">
        <v>7</v>
      </c>
    </row>
    <row r="266" spans="4:4" ht="15" customHeight="1">
      <c r="D266" s="8" t="s">
        <v>7</v>
      </c>
    </row>
    <row r="267" spans="4:4" ht="15" customHeight="1">
      <c r="D267" s="8" t="s">
        <v>7</v>
      </c>
    </row>
    <row r="268" spans="4:4" ht="15" customHeight="1">
      <c r="D268" s="8" t="s">
        <v>7</v>
      </c>
    </row>
    <row r="269" spans="4:4" ht="15" customHeight="1">
      <c r="D269" s="8" t="s">
        <v>7</v>
      </c>
    </row>
    <row r="270" spans="4:4" ht="15" customHeight="1">
      <c r="D270" s="8" t="s">
        <v>7</v>
      </c>
    </row>
    <row r="271" spans="4:4" ht="15" customHeight="1">
      <c r="D271" s="8" t="s">
        <v>7</v>
      </c>
    </row>
    <row r="272" spans="4:4" ht="15" customHeight="1">
      <c r="D272" s="8" t="s">
        <v>7</v>
      </c>
    </row>
    <row r="273" spans="4:4" ht="15" customHeight="1">
      <c r="D273" s="8" t="s">
        <v>7</v>
      </c>
    </row>
    <row r="274" spans="4:4" ht="15" customHeight="1">
      <c r="D274" s="8" t="s">
        <v>7</v>
      </c>
    </row>
  </sheetData>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7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43" bestFit="1" customWidth="1"/>
    <col min="3" max="3" width="19.7265625" style="37"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24</v>
      </c>
    </row>
    <row r="5" spans="1:4" ht="15" customHeight="1">
      <c r="A5" s="8" t="s">
        <v>12</v>
      </c>
    </row>
    <row r="6" spans="1:4" ht="15" customHeight="1">
      <c r="A6" s="8" t="s">
        <v>11</v>
      </c>
    </row>
    <row r="7" spans="1:4" ht="15" customHeight="1" thickBot="1">
      <c r="A7" s="11"/>
      <c r="B7" s="44"/>
      <c r="C7" s="38"/>
      <c r="D7" s="11"/>
    </row>
    <row r="8" spans="1:4" ht="15" customHeight="1" thickTop="1">
      <c r="A8" s="12" t="s">
        <v>4</v>
      </c>
      <c r="B8" s="45" t="s">
        <v>21</v>
      </c>
      <c r="C8" s="39" t="s">
        <v>20</v>
      </c>
      <c r="D8" s="12" t="s">
        <v>6</v>
      </c>
    </row>
    <row r="9" spans="1:4" ht="15" customHeight="1">
      <c r="A9" s="26">
        <v>1950</v>
      </c>
      <c r="B9" s="46">
        <f>(C10-C9)</f>
        <v>-0.18551300000000004</v>
      </c>
      <c r="C9" s="40">
        <v>0.96494800000000003</v>
      </c>
      <c r="D9" s="26">
        <v>1950</v>
      </c>
    </row>
    <row r="10" spans="1:4" ht="15" customHeight="1">
      <c r="A10" s="26">
        <v>1951</v>
      </c>
      <c r="B10" s="47">
        <f>(C11-C9)/(A11-A9)</f>
        <v>-0.151003</v>
      </c>
      <c r="C10" s="40">
        <v>0.77943499999999999</v>
      </c>
      <c r="D10" s="8">
        <v>1951</v>
      </c>
    </row>
    <row r="11" spans="1:4" ht="15" customHeight="1">
      <c r="A11" s="26">
        <v>1952</v>
      </c>
      <c r="B11" s="47">
        <f t="shared" ref="B11:B74" si="0">(C12-C10)/(A12-A10)</f>
        <v>-8.8361999999999996E-2</v>
      </c>
      <c r="C11" s="40">
        <v>0.66294200000000003</v>
      </c>
      <c r="D11" s="8">
        <v>1952</v>
      </c>
    </row>
    <row r="12" spans="1:4" ht="15" customHeight="1">
      <c r="A12" s="26">
        <v>1953</v>
      </c>
      <c r="B12" s="47">
        <f t="shared" si="0"/>
        <v>-3.6828500000000042E-2</v>
      </c>
      <c r="C12" s="40">
        <v>0.602711</v>
      </c>
      <c r="D12" s="8">
        <v>1953</v>
      </c>
    </row>
    <row r="13" spans="1:4" ht="15" customHeight="1">
      <c r="A13" s="26">
        <v>1954</v>
      </c>
      <c r="B13" s="47">
        <f t="shared" si="0"/>
        <v>5.5059999999999554E-3</v>
      </c>
      <c r="C13" s="40">
        <v>0.58928499999999995</v>
      </c>
      <c r="D13" s="8">
        <v>1954</v>
      </c>
    </row>
    <row r="14" spans="1:4" ht="15" customHeight="1">
      <c r="A14" s="26">
        <v>1955</v>
      </c>
      <c r="B14" s="47">
        <f t="shared" si="0"/>
        <v>3.9281500000000025E-2</v>
      </c>
      <c r="C14" s="40">
        <v>0.61372299999999991</v>
      </c>
      <c r="D14" s="8">
        <v>1955</v>
      </c>
    </row>
    <row r="15" spans="1:4" ht="15" customHeight="1">
      <c r="A15" s="26">
        <v>1956</v>
      </c>
      <c r="B15" s="47">
        <f t="shared" si="0"/>
        <v>6.2246000000000079E-2</v>
      </c>
      <c r="C15" s="40">
        <v>0.667848</v>
      </c>
      <c r="D15" s="8">
        <v>1956</v>
      </c>
    </row>
    <row r="16" spans="1:4" ht="15" customHeight="1">
      <c r="A16" s="26">
        <v>1957</v>
      </c>
      <c r="B16" s="47">
        <f t="shared" si="0"/>
        <v>7.3818500000000009E-2</v>
      </c>
      <c r="C16" s="40">
        <v>0.73821500000000007</v>
      </c>
      <c r="D16" s="8">
        <v>1957</v>
      </c>
    </row>
    <row r="17" spans="1:4" ht="15" customHeight="1">
      <c r="A17" s="26">
        <v>1958</v>
      </c>
      <c r="B17" s="47">
        <f t="shared" si="0"/>
        <v>7.619349999999997E-2</v>
      </c>
      <c r="C17" s="40">
        <v>0.81548500000000002</v>
      </c>
      <c r="D17" s="8">
        <v>1958</v>
      </c>
    </row>
    <row r="18" spans="1:4" ht="15" customHeight="1">
      <c r="A18" s="26">
        <v>1959</v>
      </c>
      <c r="B18" s="47">
        <f t="shared" si="0"/>
        <v>6.9880999999999971E-2</v>
      </c>
      <c r="C18" s="40">
        <v>0.890602</v>
      </c>
      <c r="D18" s="8">
        <v>1959</v>
      </c>
    </row>
    <row r="19" spans="1:4" ht="15" customHeight="1">
      <c r="A19" s="26">
        <v>1960</v>
      </c>
      <c r="B19" s="47">
        <f t="shared" si="0"/>
        <v>5.5144499999999985E-2</v>
      </c>
      <c r="C19" s="40">
        <v>0.95524699999999996</v>
      </c>
      <c r="D19" s="8">
        <v>1960</v>
      </c>
    </row>
    <row r="20" spans="1:4" ht="15" customHeight="1">
      <c r="A20" s="26">
        <v>1961</v>
      </c>
      <c r="B20" s="47">
        <f t="shared" si="0"/>
        <v>3.6455499999999974E-2</v>
      </c>
      <c r="C20" s="40">
        <v>1.000891</v>
      </c>
      <c r="D20" s="8">
        <v>1961</v>
      </c>
    </row>
    <row r="21" spans="1:4" ht="15" customHeight="1">
      <c r="A21" s="26">
        <v>1962</v>
      </c>
      <c r="B21" s="47">
        <f t="shared" si="0"/>
        <v>1.8830000000000013E-2</v>
      </c>
      <c r="C21" s="40">
        <v>1.0281579999999999</v>
      </c>
      <c r="D21" s="8">
        <v>1962</v>
      </c>
    </row>
    <row r="22" spans="1:4" ht="15" customHeight="1">
      <c r="A22" s="26">
        <v>1963</v>
      </c>
      <c r="B22" s="47">
        <f t="shared" si="0"/>
        <v>3.9329999999999643E-3</v>
      </c>
      <c r="C22" s="40">
        <v>1.038551</v>
      </c>
      <c r="D22" s="8">
        <v>1963</v>
      </c>
    </row>
    <row r="23" spans="1:4" ht="15" customHeight="1">
      <c r="A23" s="26">
        <v>1964</v>
      </c>
      <c r="B23" s="47">
        <f t="shared" si="0"/>
        <v>-7.1740000000000137E-3</v>
      </c>
      <c r="C23" s="40">
        <v>1.0360239999999998</v>
      </c>
      <c r="D23" s="8">
        <v>1964</v>
      </c>
    </row>
    <row r="24" spans="1:4" ht="15" customHeight="1">
      <c r="A24" s="26">
        <v>1965</v>
      </c>
      <c r="B24" s="47">
        <f t="shared" si="0"/>
        <v>-1.6355499999999967E-2</v>
      </c>
      <c r="C24" s="40">
        <v>1.024203</v>
      </c>
      <c r="D24" s="8">
        <v>1965</v>
      </c>
    </row>
    <row r="25" spans="1:4" ht="15" customHeight="1">
      <c r="A25" s="26">
        <v>1966</v>
      </c>
      <c r="B25" s="47">
        <f t="shared" si="0"/>
        <v>-2.5735999999999981E-2</v>
      </c>
      <c r="C25" s="40">
        <v>1.0033129999999999</v>
      </c>
      <c r="D25" s="8">
        <v>1966</v>
      </c>
    </row>
    <row r="26" spans="1:4" ht="15" customHeight="1">
      <c r="A26" s="26">
        <v>1967</v>
      </c>
      <c r="B26" s="47">
        <f t="shared" si="0"/>
        <v>-3.3996999999999944E-2</v>
      </c>
      <c r="C26" s="40">
        <v>0.97273100000000001</v>
      </c>
      <c r="D26" s="8">
        <v>1967</v>
      </c>
    </row>
    <row r="27" spans="1:4" ht="15" customHeight="1">
      <c r="A27" s="26">
        <v>1968</v>
      </c>
      <c r="B27" s="47">
        <f t="shared" si="0"/>
        <v>-3.8766000000000023E-2</v>
      </c>
      <c r="C27" s="40">
        <v>0.93531900000000001</v>
      </c>
      <c r="D27" s="8">
        <v>1968</v>
      </c>
    </row>
    <row r="28" spans="1:4" ht="15" customHeight="1">
      <c r="A28" s="26">
        <v>1969</v>
      </c>
      <c r="B28" s="47">
        <f t="shared" si="0"/>
        <v>-3.9740500000000012E-2</v>
      </c>
      <c r="C28" s="40">
        <v>0.89519899999999997</v>
      </c>
      <c r="D28" s="8">
        <v>1969</v>
      </c>
    </row>
    <row r="29" spans="1:4" ht="15" customHeight="1">
      <c r="A29" s="29">
        <v>1970</v>
      </c>
      <c r="B29" s="47">
        <f t="shared" si="0"/>
        <v>-3.7818499999999977E-2</v>
      </c>
      <c r="C29" s="40">
        <v>0.85583799999999999</v>
      </c>
      <c r="D29" s="8">
        <v>1970</v>
      </c>
    </row>
    <row r="30" spans="1:4" ht="15" customHeight="1">
      <c r="A30" s="26">
        <v>1971</v>
      </c>
      <c r="B30" s="47">
        <f t="shared" si="0"/>
        <v>-3.504649999999998E-2</v>
      </c>
      <c r="C30" s="40">
        <v>0.81956200000000001</v>
      </c>
      <c r="D30" s="8">
        <v>1971</v>
      </c>
    </row>
    <row r="31" spans="1:4" ht="15" customHeight="1">
      <c r="A31" s="26">
        <v>1972</v>
      </c>
      <c r="B31" s="47">
        <f t="shared" si="0"/>
        <v>-3.2115999999999978E-2</v>
      </c>
      <c r="C31" s="40">
        <v>0.78574500000000003</v>
      </c>
      <c r="D31" s="8">
        <v>1972</v>
      </c>
    </row>
    <row r="32" spans="1:4" ht="15" customHeight="1">
      <c r="A32" s="26">
        <v>1973</v>
      </c>
      <c r="B32" s="47">
        <f t="shared" si="0"/>
        <v>-2.8456000000000037E-2</v>
      </c>
      <c r="C32" s="40">
        <v>0.75533000000000006</v>
      </c>
      <c r="D32" s="8">
        <v>1973</v>
      </c>
    </row>
    <row r="33" spans="1:4" ht="15" customHeight="1">
      <c r="A33" s="27">
        <v>1974</v>
      </c>
      <c r="B33" s="47">
        <f t="shared" si="0"/>
        <v>-2.4356500000000059E-2</v>
      </c>
      <c r="C33" s="40">
        <v>0.72883299999999995</v>
      </c>
      <c r="D33" s="8">
        <v>1974</v>
      </c>
    </row>
    <row r="34" spans="1:4" ht="15" customHeight="1">
      <c r="A34" s="29">
        <v>1975</v>
      </c>
      <c r="B34" s="47">
        <f t="shared" si="0"/>
        <v>-1.9990999999999981E-2</v>
      </c>
      <c r="C34" s="40">
        <v>0.70661699999999994</v>
      </c>
      <c r="D34" s="8">
        <v>1975</v>
      </c>
    </row>
    <row r="35" spans="1:4" ht="15" customHeight="1">
      <c r="A35" s="27">
        <v>1976</v>
      </c>
      <c r="B35" s="47">
        <f t="shared" si="0"/>
        <v>-1.5508499999999981E-2</v>
      </c>
      <c r="C35" s="40">
        <v>0.68885099999999999</v>
      </c>
      <c r="D35" s="8">
        <v>1976</v>
      </c>
    </row>
    <row r="36" spans="1:4" ht="15" customHeight="1">
      <c r="A36" s="27">
        <v>1977</v>
      </c>
      <c r="B36" s="47">
        <f t="shared" si="0"/>
        <v>-1.0318499999999953E-2</v>
      </c>
      <c r="C36" s="40">
        <v>0.67559999999999998</v>
      </c>
      <c r="D36" s="8">
        <v>1977</v>
      </c>
    </row>
    <row r="37" spans="1:4" ht="15" customHeight="1">
      <c r="A37" s="27">
        <v>1978</v>
      </c>
      <c r="B37" s="47">
        <f t="shared" si="0"/>
        <v>-3.7270000000000358E-3</v>
      </c>
      <c r="C37" s="40">
        <v>0.66821400000000009</v>
      </c>
      <c r="D37" s="8">
        <v>1978</v>
      </c>
    </row>
    <row r="38" spans="1:4" ht="15" customHeight="1">
      <c r="A38" s="27">
        <v>1979</v>
      </c>
      <c r="B38" s="47">
        <f t="shared" si="0"/>
        <v>3.8689999999999558E-3</v>
      </c>
      <c r="C38" s="40">
        <v>0.66814599999999991</v>
      </c>
      <c r="D38" s="8">
        <v>1979</v>
      </c>
    </row>
    <row r="39" spans="1:4" ht="15" customHeight="1">
      <c r="A39" s="27">
        <v>1980</v>
      </c>
      <c r="B39" s="47">
        <f t="shared" si="0"/>
        <v>1.223600000000008E-2</v>
      </c>
      <c r="C39" s="40">
        <v>0.675952</v>
      </c>
      <c r="D39" s="8">
        <v>1980</v>
      </c>
    </row>
    <row r="40" spans="1:4" ht="15" customHeight="1">
      <c r="A40" s="27">
        <v>1981</v>
      </c>
      <c r="B40" s="47">
        <f t="shared" si="0"/>
        <v>2.0338999999999996E-2</v>
      </c>
      <c r="C40" s="40">
        <v>0.69261800000000007</v>
      </c>
      <c r="D40" s="8">
        <v>1981</v>
      </c>
    </row>
    <row r="41" spans="1:4" ht="15" customHeight="1">
      <c r="A41" s="27">
        <v>1982</v>
      </c>
      <c r="B41" s="47">
        <f t="shared" si="0"/>
        <v>2.5398499999999935E-2</v>
      </c>
      <c r="C41" s="40">
        <v>0.71662999999999999</v>
      </c>
    </row>
    <row r="42" spans="1:4" ht="15" customHeight="1">
      <c r="A42" s="27">
        <v>1983</v>
      </c>
      <c r="B42" s="47">
        <f t="shared" si="0"/>
        <v>2.5119500000000017E-2</v>
      </c>
      <c r="C42" s="40">
        <v>0.74341499999999994</v>
      </c>
    </row>
    <row r="43" spans="1:4" ht="15" customHeight="1">
      <c r="A43" s="26">
        <v>1984</v>
      </c>
      <c r="B43" s="47">
        <f t="shared" si="0"/>
        <v>1.9616500000000037E-2</v>
      </c>
      <c r="C43" s="40">
        <v>0.76686900000000002</v>
      </c>
      <c r="D43" s="8">
        <v>1984</v>
      </c>
    </row>
    <row r="44" spans="1:4" ht="15" customHeight="1">
      <c r="A44" s="26">
        <v>1985</v>
      </c>
      <c r="B44" s="47">
        <f t="shared" si="0"/>
        <v>1.0156500000000013E-2</v>
      </c>
      <c r="C44" s="40">
        <v>0.78264800000000001</v>
      </c>
    </row>
    <row r="45" spans="1:4" ht="15" customHeight="1">
      <c r="A45" s="26">
        <v>1986</v>
      </c>
      <c r="B45" s="47">
        <f t="shared" si="0"/>
        <v>5.6149999999999256E-4</v>
      </c>
      <c r="C45" s="40">
        <v>0.78718200000000005</v>
      </c>
    </row>
    <row r="46" spans="1:4" ht="15" customHeight="1">
      <c r="A46" s="26">
        <v>1987</v>
      </c>
      <c r="B46" s="47">
        <f t="shared" si="0"/>
        <v>-6.049500000000041E-3</v>
      </c>
      <c r="C46" s="40">
        <v>0.783771</v>
      </c>
    </row>
    <row r="47" spans="1:4" ht="15" customHeight="1">
      <c r="A47" s="26">
        <v>1988</v>
      </c>
      <c r="B47" s="47">
        <f t="shared" si="0"/>
        <v>-9.1784999999999783E-3</v>
      </c>
      <c r="C47" s="40">
        <v>0.77508299999999997</v>
      </c>
    </row>
    <row r="48" spans="1:4" ht="15" customHeight="1">
      <c r="A48" s="26">
        <v>1989</v>
      </c>
      <c r="B48" s="47">
        <f t="shared" si="0"/>
        <v>-8.535999999999988E-3</v>
      </c>
      <c r="C48" s="40">
        <v>0.76541400000000004</v>
      </c>
    </row>
    <row r="49" spans="1:5" ht="15" customHeight="1">
      <c r="A49" s="26">
        <v>1990</v>
      </c>
      <c r="B49" s="47">
        <f t="shared" si="0"/>
        <v>-5.4890000000000216E-3</v>
      </c>
      <c r="C49" s="40">
        <v>0.75801099999999999</v>
      </c>
    </row>
    <row r="50" spans="1:5" ht="15" customHeight="1">
      <c r="A50" s="26">
        <v>1991</v>
      </c>
      <c r="B50" s="47">
        <f t="shared" si="0"/>
        <v>-2.4279999999999857E-3</v>
      </c>
      <c r="C50" s="40">
        <v>0.754436</v>
      </c>
    </row>
    <row r="51" spans="1:5" ht="15" customHeight="1">
      <c r="A51" s="26">
        <v>1992</v>
      </c>
      <c r="B51" s="47">
        <f t="shared" si="0"/>
        <v>-9.8349999999997051E-4</v>
      </c>
      <c r="C51" s="40">
        <v>0.75315500000000002</v>
      </c>
    </row>
    <row r="52" spans="1:5" ht="15" customHeight="1">
      <c r="A52" s="26">
        <v>1993</v>
      </c>
      <c r="B52" s="47">
        <f t="shared" si="0"/>
        <v>-1.6660000000000008E-3</v>
      </c>
      <c r="C52" s="40">
        <v>0.75246900000000005</v>
      </c>
    </row>
    <row r="53" spans="1:5" ht="15" customHeight="1">
      <c r="A53" s="26">
        <v>1994</v>
      </c>
      <c r="B53" s="47">
        <f t="shared" si="0"/>
        <v>-4.4735000000000191E-3</v>
      </c>
      <c r="C53" s="40">
        <v>0.74982300000000002</v>
      </c>
    </row>
    <row r="54" spans="1:5" ht="15" customHeight="1">
      <c r="A54" s="26">
        <v>1995</v>
      </c>
      <c r="B54" s="47">
        <f t="shared" si="0"/>
        <v>-8.80000000000003E-3</v>
      </c>
      <c r="C54" s="40">
        <v>0.74352200000000002</v>
      </c>
    </row>
    <row r="55" spans="1:5" ht="15" customHeight="1">
      <c r="A55" s="26">
        <v>1996</v>
      </c>
      <c r="B55" s="47">
        <f t="shared" si="0"/>
        <v>-1.2633000000000005E-2</v>
      </c>
      <c r="C55" s="40">
        <v>0.73222299999999996</v>
      </c>
    </row>
    <row r="56" spans="1:5" ht="15" customHeight="1">
      <c r="A56" s="26">
        <v>1997</v>
      </c>
      <c r="B56" s="47">
        <f t="shared" si="0"/>
        <v>-1.4361999999999986E-2</v>
      </c>
      <c r="C56" s="40">
        <v>0.71825600000000001</v>
      </c>
    </row>
    <row r="57" spans="1:5" ht="15" customHeight="1">
      <c r="A57" s="26">
        <v>1998</v>
      </c>
      <c r="B57" s="47">
        <f t="shared" si="0"/>
        <v>-1.3878999999999975E-2</v>
      </c>
      <c r="C57" s="40">
        <v>0.70349899999999999</v>
      </c>
    </row>
    <row r="58" spans="1:5" ht="15" customHeight="1">
      <c r="A58" s="26">
        <v>1999</v>
      </c>
      <c r="B58" s="47">
        <f t="shared" si="0"/>
        <v>-1.1121500000000006E-2</v>
      </c>
      <c r="C58" s="40">
        <v>0.69049800000000006</v>
      </c>
    </row>
    <row r="59" spans="1:5" ht="15" customHeight="1">
      <c r="A59" s="26">
        <v>2000</v>
      </c>
      <c r="B59" s="47">
        <f t="shared" si="0"/>
        <v>-7.8660000000000396E-3</v>
      </c>
      <c r="C59" s="40">
        <v>0.68125599999999997</v>
      </c>
      <c r="D59" s="8">
        <v>2000</v>
      </c>
    </row>
    <row r="60" spans="1:5" ht="15" customHeight="1">
      <c r="A60" s="26">
        <v>2001</v>
      </c>
      <c r="B60" s="47">
        <f t="shared" si="0"/>
        <v>-4.8725000000000018E-3</v>
      </c>
      <c r="C60" s="40">
        <v>0.67476599999999998</v>
      </c>
    </row>
    <row r="61" spans="1:5" ht="15" customHeight="1">
      <c r="A61" s="26">
        <v>2002</v>
      </c>
      <c r="B61" s="47">
        <f t="shared" si="0"/>
        <v>-6.1349999999998905E-4</v>
      </c>
      <c r="C61" s="40">
        <v>0.67151099999999997</v>
      </c>
      <c r="D61" s="8">
        <v>2002</v>
      </c>
    </row>
    <row r="62" spans="1:5" ht="15" customHeight="1">
      <c r="A62" s="29">
        <v>2003</v>
      </c>
      <c r="B62" s="48">
        <f t="shared" si="0"/>
        <v>5.9060000000000223E-3</v>
      </c>
      <c r="C62" s="40">
        <v>0.673539</v>
      </c>
      <c r="E62" s="32"/>
    </row>
    <row r="63" spans="1:5" ht="15" customHeight="1">
      <c r="A63" s="29">
        <v>2004</v>
      </c>
      <c r="B63" s="48">
        <f t="shared" si="0"/>
        <v>1.4280000000000015E-2</v>
      </c>
      <c r="C63" s="40">
        <v>0.68332300000000001</v>
      </c>
      <c r="D63" s="8">
        <v>2004</v>
      </c>
      <c r="E63" s="32"/>
    </row>
    <row r="64" spans="1:5" ht="15" customHeight="1">
      <c r="A64" s="29">
        <v>2005</v>
      </c>
      <c r="B64" s="48">
        <f t="shared" si="0"/>
        <v>2.2673499999999958E-2</v>
      </c>
      <c r="C64" s="40">
        <v>0.70209900000000003</v>
      </c>
      <c r="E64" s="32"/>
    </row>
    <row r="65" spans="1:5" ht="15" customHeight="1">
      <c r="A65" s="29">
        <v>2006</v>
      </c>
      <c r="B65" s="48">
        <f t="shared" si="0"/>
        <v>3.0847999999999987E-2</v>
      </c>
      <c r="C65" s="40">
        <v>0.72866999999999993</v>
      </c>
      <c r="D65" s="8">
        <v>2006</v>
      </c>
      <c r="E65" s="32"/>
    </row>
    <row r="66" spans="1:5" ht="15" customHeight="1">
      <c r="A66" s="32">
        <v>2007</v>
      </c>
      <c r="B66" s="48">
        <f t="shared" si="0"/>
        <v>3.6196000000000061E-2</v>
      </c>
      <c r="C66" s="40">
        <v>0.763795</v>
      </c>
      <c r="D66" s="8">
        <v>2007</v>
      </c>
      <c r="E66" s="32"/>
    </row>
    <row r="67" spans="1:5" ht="15" customHeight="1">
      <c r="A67" s="32">
        <v>2008</v>
      </c>
      <c r="B67" s="48">
        <f t="shared" si="0"/>
        <v>3.3938000000000024E-2</v>
      </c>
      <c r="C67" s="40">
        <v>0.80106200000000005</v>
      </c>
      <c r="D67" s="8">
        <v>2008</v>
      </c>
      <c r="E67" s="32"/>
    </row>
    <row r="68" spans="1:5" ht="15" customHeight="1">
      <c r="A68" s="32">
        <v>2009</v>
      </c>
      <c r="B68" s="48">
        <f t="shared" si="0"/>
        <v>2.412299999999995E-2</v>
      </c>
      <c r="C68" s="40">
        <v>0.83167100000000005</v>
      </c>
      <c r="D68" s="8">
        <v>2009</v>
      </c>
      <c r="E68" s="32"/>
    </row>
    <row r="69" spans="1:5" ht="15" customHeight="1">
      <c r="A69" s="32">
        <v>2010</v>
      </c>
      <c r="B69" s="48">
        <f t="shared" si="0"/>
        <v>1.094649999999997E-2</v>
      </c>
      <c r="C69" s="40">
        <v>0.84930799999999995</v>
      </c>
      <c r="D69" s="26">
        <v>2010</v>
      </c>
      <c r="E69" s="32"/>
    </row>
    <row r="70" spans="1:5" ht="15" customHeight="1">
      <c r="A70" s="18">
        <v>2011</v>
      </c>
      <c r="B70" s="47">
        <f t="shared" si="0"/>
        <v>-2.0959999999999868E-3</v>
      </c>
      <c r="C70" s="40">
        <v>0.85356399999999999</v>
      </c>
      <c r="D70" s="26"/>
    </row>
    <row r="71" spans="1:5" ht="15" customHeight="1">
      <c r="A71" s="18">
        <v>2012</v>
      </c>
      <c r="B71" s="47">
        <f t="shared" si="0"/>
        <v>-1.2915999999999983E-2</v>
      </c>
      <c r="C71" s="40">
        <v>0.84511599999999998</v>
      </c>
    </row>
    <row r="72" spans="1:5" ht="15" customHeight="1">
      <c r="A72" s="18">
        <v>2013</v>
      </c>
      <c r="B72" s="47">
        <f t="shared" si="0"/>
        <v>-1.8855000000000011E-2</v>
      </c>
      <c r="C72" s="40">
        <v>0.82773200000000002</v>
      </c>
      <c r="D72" s="26"/>
    </row>
    <row r="73" spans="1:5" ht="15" customHeight="1">
      <c r="A73" s="18">
        <v>2014</v>
      </c>
      <c r="B73" s="47">
        <f t="shared" si="0"/>
        <v>-1.9428000000000001E-2</v>
      </c>
      <c r="C73" s="40">
        <v>0.80740599999999996</v>
      </c>
      <c r="D73" s="26"/>
    </row>
    <row r="74" spans="1:5" ht="15" customHeight="1">
      <c r="A74" s="18">
        <v>2015</v>
      </c>
      <c r="B74" s="47">
        <f t="shared" si="0"/>
        <v>-1.6648499999999955E-2</v>
      </c>
      <c r="C74" s="40">
        <v>0.78887600000000002</v>
      </c>
      <c r="D74" s="26"/>
    </row>
    <row r="75" spans="1:5" ht="15" customHeight="1">
      <c r="A75" s="8">
        <v>2016</v>
      </c>
      <c r="B75" s="47">
        <f t="shared" ref="B75:B138" si="1">(C76-C74)/(A76-A74)</f>
        <v>-1.4055499999999999E-2</v>
      </c>
      <c r="C75" s="40">
        <v>0.77410900000000005</v>
      </c>
    </row>
    <row r="76" spans="1:5" ht="15" customHeight="1">
      <c r="A76" s="8">
        <v>2017</v>
      </c>
      <c r="B76" s="47">
        <f t="shared" si="1"/>
        <v>-1.1878000000000055E-2</v>
      </c>
      <c r="C76" s="40">
        <v>0.76076500000000002</v>
      </c>
      <c r="D76" s="26"/>
    </row>
    <row r="77" spans="1:5" ht="15" customHeight="1">
      <c r="A77" s="8">
        <v>2018</v>
      </c>
      <c r="B77" s="47">
        <f t="shared" si="1"/>
        <v>-8.1864999999999855E-3</v>
      </c>
      <c r="C77" s="40">
        <v>0.75035299999999994</v>
      </c>
      <c r="D77" s="26"/>
    </row>
    <row r="78" spans="1:5" ht="15" customHeight="1">
      <c r="A78" s="8">
        <v>2019</v>
      </c>
      <c r="B78" s="47">
        <f t="shared" si="1"/>
        <v>-3.3519999999999661E-3</v>
      </c>
      <c r="C78" s="40">
        <v>0.74439200000000005</v>
      </c>
      <c r="D78" s="26"/>
    </row>
    <row r="79" spans="1:5" ht="15" customHeight="1">
      <c r="A79" s="8">
        <v>2020</v>
      </c>
      <c r="B79" s="47">
        <f t="shared" si="1"/>
        <v>3.6640000000000006E-3</v>
      </c>
      <c r="C79" s="40">
        <v>0.743649</v>
      </c>
      <c r="D79" s="8">
        <v>2020</v>
      </c>
    </row>
    <row r="80" spans="1:5" ht="15" customHeight="1">
      <c r="A80" s="8">
        <v>2021</v>
      </c>
      <c r="B80" s="47">
        <f t="shared" si="1"/>
        <v>1.0900500000000035E-2</v>
      </c>
      <c r="C80" s="40">
        <v>0.75172000000000005</v>
      </c>
      <c r="D80" s="8" t="s">
        <v>7</v>
      </c>
    </row>
    <row r="81" spans="1:4" ht="15" customHeight="1">
      <c r="A81" s="8">
        <v>2022</v>
      </c>
      <c r="B81" s="47">
        <f t="shared" si="1"/>
        <v>1.4629999999999976E-2</v>
      </c>
      <c r="C81" s="40">
        <v>0.76545000000000007</v>
      </c>
      <c r="D81" s="8" t="s">
        <v>7</v>
      </c>
    </row>
    <row r="82" spans="1:4" ht="15" customHeight="1">
      <c r="A82" s="8">
        <v>2023</v>
      </c>
      <c r="B82" s="47">
        <f t="shared" si="1"/>
        <v>1.372299999999993E-2</v>
      </c>
      <c r="C82" s="40">
        <v>0.78098000000000001</v>
      </c>
      <c r="D82" s="8" t="s">
        <v>7</v>
      </c>
    </row>
    <row r="83" spans="1:4" ht="15" customHeight="1">
      <c r="A83" s="8">
        <v>2024</v>
      </c>
      <c r="B83" s="47">
        <f t="shared" si="1"/>
        <v>8.2079999999999931E-3</v>
      </c>
      <c r="C83" s="40">
        <v>0.79289599999999993</v>
      </c>
      <c r="D83" s="8" t="s">
        <v>7</v>
      </c>
    </row>
    <row r="84" spans="1:4" ht="15" customHeight="1">
      <c r="A84" s="8">
        <v>2025</v>
      </c>
      <c r="B84" s="47">
        <f t="shared" si="1"/>
        <v>3.1000000000003247E-5</v>
      </c>
      <c r="C84" s="40">
        <v>0.79739599999999999</v>
      </c>
      <c r="D84" s="8" t="s">
        <v>7</v>
      </c>
    </row>
    <row r="85" spans="1:4" ht="15" customHeight="1">
      <c r="A85" s="8">
        <v>2026</v>
      </c>
      <c r="B85" s="47">
        <f t="shared" si="1"/>
        <v>-8.0684999999999785E-3</v>
      </c>
      <c r="C85" s="40">
        <v>0.79295799999999994</v>
      </c>
      <c r="D85" s="8" t="s">
        <v>7</v>
      </c>
    </row>
    <row r="86" spans="1:4" ht="15" customHeight="1">
      <c r="A86" s="8">
        <v>2027</v>
      </c>
      <c r="B86" s="47">
        <f t="shared" si="1"/>
        <v>-1.3745000000000007E-2</v>
      </c>
      <c r="C86" s="40">
        <v>0.78125900000000004</v>
      </c>
      <c r="D86" s="8" t="s">
        <v>7</v>
      </c>
    </row>
    <row r="87" spans="1:4" ht="15" customHeight="1">
      <c r="A87" s="8">
        <v>2028</v>
      </c>
      <c r="B87" s="47">
        <f t="shared" si="1"/>
        <v>-1.5472500000000056E-2</v>
      </c>
      <c r="C87" s="40">
        <v>0.76546799999999993</v>
      </c>
      <c r="D87" s="8" t="s">
        <v>7</v>
      </c>
    </row>
    <row r="88" spans="1:4" ht="15" customHeight="1">
      <c r="A88" s="8">
        <v>2029</v>
      </c>
      <c r="B88" s="47">
        <f t="shared" si="1"/>
        <v>-1.3079000000000007E-2</v>
      </c>
      <c r="C88" s="40">
        <v>0.75031399999999993</v>
      </c>
      <c r="D88" s="8" t="s">
        <v>7</v>
      </c>
    </row>
    <row r="89" spans="1:4" ht="15" customHeight="1">
      <c r="A89" s="8">
        <v>2030</v>
      </c>
      <c r="B89" s="47">
        <f t="shared" si="1"/>
        <v>-7.9849999999999643E-3</v>
      </c>
      <c r="C89" s="40">
        <v>0.73930999999999991</v>
      </c>
      <c r="D89" s="8">
        <v>2030</v>
      </c>
    </row>
    <row r="90" spans="1:4" ht="15" customHeight="1">
      <c r="A90" s="8">
        <v>2031</v>
      </c>
      <c r="B90" s="47">
        <f t="shared" si="1"/>
        <v>-2.9474999999999918E-3</v>
      </c>
      <c r="C90" s="40">
        <v>0.734344</v>
      </c>
      <c r="D90" s="8" t="s">
        <v>7</v>
      </c>
    </row>
    <row r="91" spans="1:4" ht="15" customHeight="1">
      <c r="A91" s="8">
        <v>2032</v>
      </c>
      <c r="B91" s="47">
        <f t="shared" si="1"/>
        <v>5.8249999999998581E-4</v>
      </c>
      <c r="C91" s="40">
        <v>0.73341499999999993</v>
      </c>
      <c r="D91" s="8" t="s">
        <v>7</v>
      </c>
    </row>
    <row r="92" spans="1:4" ht="15" customHeight="1">
      <c r="A92" s="8">
        <v>2033</v>
      </c>
      <c r="B92" s="47">
        <f t="shared" si="1"/>
        <v>2.7420000000000222E-3</v>
      </c>
      <c r="C92" s="40">
        <v>0.73550899999999997</v>
      </c>
      <c r="D92" s="8" t="s">
        <v>7</v>
      </c>
    </row>
    <row r="93" spans="1:4" ht="15" customHeight="1">
      <c r="A93" s="8">
        <v>2034</v>
      </c>
      <c r="B93" s="47">
        <f t="shared" si="1"/>
        <v>3.3635000000000193E-3</v>
      </c>
      <c r="C93" s="40">
        <v>0.73889899999999997</v>
      </c>
      <c r="D93" s="8" t="s">
        <v>7</v>
      </c>
    </row>
    <row r="94" spans="1:4" ht="15" customHeight="1">
      <c r="A94" s="8">
        <v>2035</v>
      </c>
      <c r="B94" s="47">
        <f t="shared" si="1"/>
        <v>3.6395000000000177E-3</v>
      </c>
      <c r="C94" s="40">
        <v>0.74223600000000001</v>
      </c>
      <c r="D94" s="8" t="s">
        <v>7</v>
      </c>
    </row>
    <row r="95" spans="1:4" ht="15" customHeight="1">
      <c r="A95" s="8">
        <v>2036</v>
      </c>
      <c r="B95" s="47">
        <f t="shared" si="1"/>
        <v>4.0169999999999928E-3</v>
      </c>
      <c r="C95" s="40">
        <v>0.74617800000000001</v>
      </c>
    </row>
    <row r="96" spans="1:4" ht="15" customHeight="1">
      <c r="A96" s="8">
        <v>2037</v>
      </c>
      <c r="B96" s="47">
        <f t="shared" si="1"/>
        <v>4.0669999999999873E-3</v>
      </c>
      <c r="C96" s="40">
        <v>0.75026999999999999</v>
      </c>
    </row>
    <row r="97" spans="1:3" ht="15" customHeight="1">
      <c r="A97" s="8">
        <v>2038</v>
      </c>
      <c r="B97" s="47">
        <f t="shared" si="1"/>
        <v>3.9365000000000094E-3</v>
      </c>
      <c r="C97" s="40">
        <v>0.75431199999999998</v>
      </c>
    </row>
    <row r="98" spans="1:3" ht="15" customHeight="1">
      <c r="A98" s="8">
        <v>2039</v>
      </c>
      <c r="B98" s="47">
        <f t="shared" si="1"/>
        <v>3.6454999999999682E-3</v>
      </c>
      <c r="C98" s="40">
        <v>0.75814300000000001</v>
      </c>
    </row>
    <row r="99" spans="1:3" ht="15" customHeight="1">
      <c r="A99" s="8">
        <v>2040</v>
      </c>
      <c r="B99" s="47">
        <f t="shared" si="1"/>
        <v>3.6225000000000285E-3</v>
      </c>
      <c r="C99" s="40">
        <v>0.76160299999999992</v>
      </c>
    </row>
    <row r="100" spans="1:3" ht="15" customHeight="1">
      <c r="A100" s="8">
        <v>2041</v>
      </c>
      <c r="B100" s="47">
        <f t="shared" si="1"/>
        <v>3.5235000000000127E-3</v>
      </c>
      <c r="C100" s="40">
        <v>0.76538800000000007</v>
      </c>
    </row>
    <row r="101" spans="1:3" ht="15" customHeight="1">
      <c r="A101" s="8">
        <v>2042</v>
      </c>
      <c r="B101" s="47">
        <f t="shared" si="1"/>
        <v>2.9015000000000013E-3</v>
      </c>
      <c r="C101" s="40">
        <v>0.76864999999999994</v>
      </c>
    </row>
    <row r="102" spans="1:3" ht="15" customHeight="1">
      <c r="A102" s="8">
        <v>2043</v>
      </c>
      <c r="B102" s="47">
        <f t="shared" si="1"/>
        <v>2.0595000000000474E-3</v>
      </c>
      <c r="C102" s="40">
        <v>0.77119100000000007</v>
      </c>
    </row>
    <row r="103" spans="1:3" ht="15" customHeight="1">
      <c r="A103" s="8">
        <v>2044</v>
      </c>
      <c r="B103" s="47">
        <f t="shared" si="1"/>
        <v>9.9849999999995775E-4</v>
      </c>
      <c r="C103" s="40">
        <v>0.77276900000000004</v>
      </c>
    </row>
    <row r="104" spans="1:3" ht="15" customHeight="1">
      <c r="A104" s="8">
        <v>2045</v>
      </c>
      <c r="B104" s="47">
        <f t="shared" si="1"/>
        <v>3.1099999999995021E-4</v>
      </c>
      <c r="C104" s="40">
        <v>0.77318799999999999</v>
      </c>
    </row>
    <row r="105" spans="1:3" ht="15" customHeight="1">
      <c r="A105" s="8">
        <v>2046</v>
      </c>
      <c r="B105" s="47">
        <f t="shared" si="1"/>
        <v>-3.1950000000002809E-4</v>
      </c>
      <c r="C105" s="40">
        <v>0.77339099999999994</v>
      </c>
    </row>
    <row r="106" spans="1:3" ht="15" customHeight="1">
      <c r="A106" s="8">
        <v>2047</v>
      </c>
      <c r="B106" s="47">
        <f t="shared" si="1"/>
        <v>-1.2849999999999806E-3</v>
      </c>
      <c r="C106" s="40">
        <v>0.77254899999999993</v>
      </c>
    </row>
    <row r="107" spans="1:3" ht="15" customHeight="1">
      <c r="A107" s="8">
        <v>2048</v>
      </c>
      <c r="B107" s="47">
        <f t="shared" si="1"/>
        <v>-2.0084999999999686E-3</v>
      </c>
      <c r="C107" s="40">
        <v>0.77082099999999998</v>
      </c>
    </row>
    <row r="108" spans="1:3" ht="15" customHeight="1">
      <c r="A108" s="8">
        <v>2049</v>
      </c>
      <c r="B108" s="47">
        <f t="shared" si="1"/>
        <v>-2.4259999999999837E-3</v>
      </c>
      <c r="C108" s="40">
        <v>0.76853199999999999</v>
      </c>
    </row>
    <row r="109" spans="1:3" ht="15" customHeight="1">
      <c r="A109" s="8">
        <v>2050</v>
      </c>
      <c r="B109" s="47">
        <f t="shared" si="1"/>
        <v>-2.0344999999999946E-3</v>
      </c>
      <c r="C109" s="40">
        <v>0.76596900000000001</v>
      </c>
    </row>
    <row r="110" spans="1:3" ht="15" customHeight="1">
      <c r="A110" s="8">
        <v>2051</v>
      </c>
      <c r="B110" s="47">
        <f t="shared" si="1"/>
        <v>-1.5709999999999891E-3</v>
      </c>
      <c r="C110" s="40">
        <v>0.764463</v>
      </c>
    </row>
    <row r="111" spans="1:3" ht="15" customHeight="1">
      <c r="A111" s="8">
        <v>2052</v>
      </c>
      <c r="B111" s="47">
        <f t="shared" si="1"/>
        <v>-1.6880000000000228E-3</v>
      </c>
      <c r="C111" s="40">
        <v>0.76282700000000003</v>
      </c>
    </row>
    <row r="112" spans="1:3" ht="15" customHeight="1">
      <c r="A112" s="8">
        <v>2053</v>
      </c>
      <c r="B112" s="47">
        <f t="shared" si="1"/>
        <v>-1.8084999999999907E-3</v>
      </c>
      <c r="C112" s="40">
        <v>0.76108699999999996</v>
      </c>
    </row>
    <row r="113" spans="1:3" ht="15" customHeight="1">
      <c r="A113" s="8">
        <v>2054</v>
      </c>
      <c r="B113" s="47">
        <f t="shared" si="1"/>
        <v>-1.9755000000000189E-3</v>
      </c>
      <c r="C113" s="40">
        <v>0.75921000000000005</v>
      </c>
    </row>
    <row r="114" spans="1:3" ht="15" customHeight="1">
      <c r="A114" s="8">
        <v>2055</v>
      </c>
      <c r="B114" s="47">
        <f t="shared" si="1"/>
        <v>-1.6059999999999963E-3</v>
      </c>
      <c r="C114" s="40">
        <v>0.75713599999999992</v>
      </c>
    </row>
    <row r="115" spans="1:3" ht="15" customHeight="1">
      <c r="A115" s="8">
        <v>2056</v>
      </c>
      <c r="B115" s="47">
        <f t="shared" si="1"/>
        <v>-1.1284999999999767E-3</v>
      </c>
      <c r="C115" s="40">
        <v>0.75599800000000006</v>
      </c>
    </row>
    <row r="116" spans="1:3" ht="15" customHeight="1">
      <c r="A116" s="8">
        <v>2057</v>
      </c>
      <c r="B116" s="47">
        <f t="shared" si="1"/>
        <v>-1.1395000000000155E-3</v>
      </c>
      <c r="C116" s="40">
        <v>0.75487899999999997</v>
      </c>
    </row>
    <row r="117" spans="1:3" ht="15" customHeight="1">
      <c r="A117" s="8">
        <v>2058</v>
      </c>
      <c r="B117" s="47">
        <f t="shared" si="1"/>
        <v>-1.2359999999999594E-3</v>
      </c>
      <c r="C117" s="40">
        <v>0.75371900000000003</v>
      </c>
    </row>
    <row r="118" spans="1:3" ht="15" customHeight="1">
      <c r="A118" s="8">
        <v>2059</v>
      </c>
      <c r="B118" s="47">
        <f t="shared" si="1"/>
        <v>-1.4440000000000008E-3</v>
      </c>
      <c r="C118" s="40">
        <v>0.75240700000000005</v>
      </c>
    </row>
    <row r="119" spans="1:3" ht="15" customHeight="1">
      <c r="A119" s="8">
        <v>2060</v>
      </c>
      <c r="B119" s="47">
        <f t="shared" si="1"/>
        <v>-1.1765000000000247E-3</v>
      </c>
      <c r="C119" s="40">
        <v>0.75083100000000003</v>
      </c>
    </row>
    <row r="120" spans="1:3" ht="15" customHeight="1">
      <c r="A120" s="8">
        <v>2061</v>
      </c>
      <c r="B120" s="47">
        <f t="shared" si="1"/>
        <v>-8.0950000000001854E-4</v>
      </c>
      <c r="C120" s="40">
        <v>0.750054</v>
      </c>
    </row>
    <row r="121" spans="1:3" ht="15" customHeight="1">
      <c r="A121" s="8">
        <v>2062</v>
      </c>
      <c r="B121" s="47">
        <f t="shared" si="1"/>
        <v>-8.4800000000001541E-4</v>
      </c>
      <c r="C121" s="40">
        <v>0.74921199999999999</v>
      </c>
    </row>
    <row r="122" spans="1:3" ht="15" customHeight="1">
      <c r="A122" s="8">
        <v>2063</v>
      </c>
      <c r="B122" s="47">
        <f t="shared" si="1"/>
        <v>-8.1649999999999778E-4</v>
      </c>
      <c r="C122" s="40">
        <v>0.74835799999999997</v>
      </c>
    </row>
    <row r="123" spans="1:3" ht="15" customHeight="1">
      <c r="A123" s="8">
        <v>2064</v>
      </c>
      <c r="B123" s="47">
        <f t="shared" si="1"/>
        <v>-7.2600000000000442E-4</v>
      </c>
      <c r="C123" s="40">
        <v>0.74757899999999999</v>
      </c>
    </row>
    <row r="124" spans="1:3" ht="15" customHeight="1">
      <c r="A124" s="8">
        <v>2065</v>
      </c>
      <c r="B124" s="47">
        <f t="shared" si="1"/>
        <v>3.6500000000050381E-5</v>
      </c>
      <c r="C124" s="40">
        <v>0.74690599999999996</v>
      </c>
    </row>
    <row r="125" spans="1:3" ht="15" customHeight="1">
      <c r="A125" s="8">
        <v>2066</v>
      </c>
      <c r="B125" s="47">
        <f t="shared" si="1"/>
        <v>8.7949999999997752E-4</v>
      </c>
      <c r="C125" s="40">
        <v>0.74765200000000009</v>
      </c>
    </row>
    <row r="126" spans="1:3" ht="15" customHeight="1">
      <c r="A126" s="8">
        <v>2067</v>
      </c>
      <c r="B126" s="47">
        <f t="shared" si="1"/>
        <v>1.0459999999999914E-3</v>
      </c>
      <c r="C126" s="40">
        <v>0.74866499999999991</v>
      </c>
    </row>
    <row r="127" spans="1:3" ht="15" customHeight="1">
      <c r="A127" s="8">
        <v>2068</v>
      </c>
      <c r="B127" s="47">
        <f t="shared" si="1"/>
        <v>9.9850000000006878E-4</v>
      </c>
      <c r="C127" s="40">
        <v>0.74974400000000008</v>
      </c>
    </row>
    <row r="128" spans="1:3" ht="15" customHeight="1">
      <c r="A128" s="8">
        <v>2069</v>
      </c>
      <c r="B128" s="47">
        <f t="shared" si="1"/>
        <v>7.4950000000001404E-4</v>
      </c>
      <c r="C128" s="40">
        <v>0.75066200000000005</v>
      </c>
    </row>
    <row r="129" spans="1:3" ht="15" customHeight="1">
      <c r="A129" s="8">
        <v>2070</v>
      </c>
      <c r="B129" s="47">
        <f t="shared" si="1"/>
        <v>1.1019999999999919E-3</v>
      </c>
      <c r="C129" s="40">
        <v>0.75124300000000011</v>
      </c>
    </row>
    <row r="130" spans="1:3" ht="15" customHeight="1">
      <c r="A130" s="8">
        <v>2071</v>
      </c>
      <c r="B130" s="47">
        <f t="shared" si="1"/>
        <v>1.5169999999999906E-3</v>
      </c>
      <c r="C130" s="40">
        <v>0.75286600000000004</v>
      </c>
    </row>
    <row r="131" spans="1:3" ht="15" customHeight="1">
      <c r="A131" s="8">
        <v>2072</v>
      </c>
      <c r="B131" s="47">
        <f t="shared" si="1"/>
        <v>1.2619999999999854E-3</v>
      </c>
      <c r="C131" s="40">
        <v>0.75427700000000009</v>
      </c>
    </row>
    <row r="132" spans="1:3" ht="15" customHeight="1">
      <c r="A132" s="8">
        <v>2073</v>
      </c>
      <c r="B132" s="47">
        <f t="shared" si="1"/>
        <v>9.1849999999998877E-4</v>
      </c>
      <c r="C132" s="40">
        <v>0.75539000000000001</v>
      </c>
    </row>
    <row r="133" spans="1:3" ht="15" customHeight="1">
      <c r="A133" s="8">
        <v>2074</v>
      </c>
      <c r="B133" s="47">
        <f t="shared" si="1"/>
        <v>4.8049999999999482E-4</v>
      </c>
      <c r="C133" s="40">
        <v>0.75611400000000006</v>
      </c>
    </row>
    <row r="134" spans="1:3" ht="15" customHeight="1">
      <c r="A134" s="8">
        <v>2075</v>
      </c>
      <c r="B134" s="47">
        <f t="shared" si="1"/>
        <v>7.0900000000001517E-4</v>
      </c>
      <c r="C134" s="40">
        <v>0.756351</v>
      </c>
    </row>
    <row r="135" spans="1:3" ht="15" customHeight="1">
      <c r="A135" s="8">
        <v>2076</v>
      </c>
      <c r="B135" s="47">
        <f t="shared" si="1"/>
        <v>1.0199999999999654E-3</v>
      </c>
      <c r="C135" s="40">
        <v>0.75753200000000009</v>
      </c>
    </row>
    <row r="136" spans="1:3" ht="15" customHeight="1">
      <c r="A136" s="8">
        <v>2077</v>
      </c>
      <c r="B136" s="47">
        <f t="shared" si="1"/>
        <v>6.5499999999996117E-4</v>
      </c>
      <c r="C136" s="40">
        <v>0.75839099999999993</v>
      </c>
    </row>
    <row r="137" spans="1:3" ht="15" customHeight="1">
      <c r="A137" s="8">
        <v>2078</v>
      </c>
      <c r="B137" s="47">
        <f t="shared" si="1"/>
        <v>1.9350000000006862E-4</v>
      </c>
      <c r="C137" s="40">
        <v>0.75884200000000002</v>
      </c>
    </row>
    <row r="138" spans="1:3" ht="15" customHeight="1">
      <c r="A138" s="8">
        <v>2079</v>
      </c>
      <c r="B138" s="47">
        <f t="shared" si="1"/>
        <v>-3.7950000000003259E-4</v>
      </c>
      <c r="C138" s="40">
        <v>0.75877800000000006</v>
      </c>
    </row>
    <row r="139" spans="1:3" ht="15" customHeight="1">
      <c r="A139" s="8">
        <v>2080</v>
      </c>
      <c r="B139" s="47">
        <f t="shared" ref="B139:B158" si="2">(C140-C138)/(A140-A138)</f>
        <v>-2.8000000000005798E-4</v>
      </c>
      <c r="C139" s="40">
        <v>0.75808299999999995</v>
      </c>
    </row>
    <row r="140" spans="1:3" ht="15" customHeight="1">
      <c r="A140" s="8">
        <v>2081</v>
      </c>
      <c r="B140" s="47">
        <f t="shared" si="2"/>
        <v>-4.8999999999965738E-5</v>
      </c>
      <c r="C140" s="40">
        <v>0.75821799999999995</v>
      </c>
    </row>
    <row r="141" spans="1:3" ht="15" customHeight="1">
      <c r="A141" s="8">
        <v>2082</v>
      </c>
      <c r="B141" s="47">
        <f t="shared" si="2"/>
        <v>-4.3099999999995919E-4</v>
      </c>
      <c r="C141" s="40">
        <v>0.75798500000000002</v>
      </c>
    </row>
    <row r="142" spans="1:3" ht="15" customHeight="1">
      <c r="A142" s="8">
        <v>2083</v>
      </c>
      <c r="B142" s="47">
        <f t="shared" si="2"/>
        <v>-8.3699999999997665E-4</v>
      </c>
      <c r="C142" s="40">
        <v>0.75735600000000003</v>
      </c>
    </row>
    <row r="143" spans="1:3" ht="15" customHeight="1">
      <c r="A143" s="8">
        <v>2084</v>
      </c>
      <c r="B143" s="47">
        <f t="shared" si="2"/>
        <v>-1.2765000000000137E-3</v>
      </c>
      <c r="C143" s="40">
        <v>0.75631100000000007</v>
      </c>
    </row>
    <row r="144" spans="1:3" ht="15" customHeight="1">
      <c r="A144" s="8">
        <v>2085</v>
      </c>
      <c r="B144" s="47">
        <f t="shared" si="2"/>
        <v>-9.4650000000001677E-4</v>
      </c>
      <c r="C144" s="40">
        <v>0.754803</v>
      </c>
    </row>
    <row r="145" spans="1:5" ht="15" customHeight="1">
      <c r="A145" s="8">
        <v>2086</v>
      </c>
      <c r="B145" s="47">
        <f t="shared" si="2"/>
        <v>-4.5749999999999957E-4</v>
      </c>
      <c r="C145" s="40">
        <v>0.75441800000000003</v>
      </c>
    </row>
    <row r="146" spans="1:5" ht="15" customHeight="1">
      <c r="A146" s="8">
        <v>2087</v>
      </c>
      <c r="B146" s="47">
        <f t="shared" si="2"/>
        <v>-6.5150000000002706E-4</v>
      </c>
      <c r="C146" s="40">
        <v>0.753888</v>
      </c>
      <c r="D146" s="8" t="s">
        <v>7</v>
      </c>
    </row>
    <row r="147" spans="1:5" ht="15" customHeight="1">
      <c r="A147" s="8">
        <v>2088</v>
      </c>
      <c r="B147" s="47">
        <f t="shared" si="2"/>
        <v>-9.4699999999997564E-4</v>
      </c>
      <c r="C147" s="40">
        <v>0.75311499999999998</v>
      </c>
      <c r="D147" s="8" t="s">
        <v>7</v>
      </c>
    </row>
    <row r="148" spans="1:5" ht="15" customHeight="1">
      <c r="A148" s="8">
        <v>2089</v>
      </c>
      <c r="B148" s="47">
        <f t="shared" si="2"/>
        <v>-1.3434999999999975E-3</v>
      </c>
      <c r="C148" s="40">
        <v>0.75199400000000005</v>
      </c>
      <c r="D148" s="8" t="s">
        <v>7</v>
      </c>
    </row>
    <row r="149" spans="1:5" ht="15" customHeight="1">
      <c r="A149" s="8">
        <v>2090</v>
      </c>
      <c r="B149" s="47">
        <f t="shared" si="2"/>
        <v>-9.4600000000005791E-4</v>
      </c>
      <c r="C149" s="40">
        <v>0.75042799999999998</v>
      </c>
      <c r="D149" s="8">
        <v>2090</v>
      </c>
    </row>
    <row r="150" spans="1:5" ht="15" customHeight="1">
      <c r="A150" s="8">
        <v>2091</v>
      </c>
      <c r="B150" s="47">
        <f t="shared" si="2"/>
        <v>-3.8549999999998308E-4</v>
      </c>
      <c r="C150" s="40">
        <v>0.75010199999999994</v>
      </c>
      <c r="D150" s="8" t="s">
        <v>7</v>
      </c>
    </row>
    <row r="151" spans="1:5" ht="15" customHeight="1">
      <c r="A151" s="8">
        <v>2092</v>
      </c>
      <c r="B151" s="47">
        <f t="shared" si="2"/>
        <v>-5.3499999999995218E-4</v>
      </c>
      <c r="C151" s="40">
        <v>0.74965700000000002</v>
      </c>
      <c r="D151" s="8" t="s">
        <v>7</v>
      </c>
    </row>
    <row r="152" spans="1:5" ht="15" customHeight="1">
      <c r="A152" s="8">
        <v>2093</v>
      </c>
      <c r="B152" s="47">
        <f t="shared" si="2"/>
        <v>-7.4499999999999567E-4</v>
      </c>
      <c r="C152" s="40">
        <v>0.74903200000000003</v>
      </c>
      <c r="D152" s="8" t="s">
        <v>7</v>
      </c>
    </row>
    <row r="153" spans="1:5" ht="15" customHeight="1">
      <c r="A153" s="8">
        <v>2094</v>
      </c>
      <c r="B153" s="47">
        <f t="shared" si="2"/>
        <v>-1.0180000000000189E-3</v>
      </c>
      <c r="C153" s="40">
        <v>0.74816700000000003</v>
      </c>
      <c r="D153" s="8" t="s">
        <v>7</v>
      </c>
    </row>
    <row r="154" spans="1:5" ht="15" customHeight="1">
      <c r="A154" s="8">
        <v>2095</v>
      </c>
      <c r="B154" s="47">
        <f t="shared" si="2"/>
        <v>-4.0050000000002584E-4</v>
      </c>
      <c r="C154" s="40">
        <v>0.74699599999999999</v>
      </c>
      <c r="D154" s="8" t="s">
        <v>7</v>
      </c>
    </row>
    <row r="155" spans="1:5" ht="15" customHeight="1">
      <c r="A155" s="8">
        <v>2096</v>
      </c>
      <c r="B155" s="47">
        <f t="shared" si="2"/>
        <v>3.7799999999998946E-4</v>
      </c>
      <c r="C155" s="40">
        <v>0.74736599999999997</v>
      </c>
      <c r="D155" s="8" t="s">
        <v>7</v>
      </c>
    </row>
    <row r="156" spans="1:5" ht="15" customHeight="1">
      <c r="A156" s="8">
        <v>2097</v>
      </c>
      <c r="B156" s="47">
        <f t="shared" si="2"/>
        <v>3.5000000000001696E-4</v>
      </c>
      <c r="C156" s="40">
        <v>0.74775199999999997</v>
      </c>
      <c r="D156" s="8" t="s">
        <v>7</v>
      </c>
    </row>
    <row r="157" spans="1:5" ht="15" customHeight="1">
      <c r="A157" s="18">
        <v>2098</v>
      </c>
      <c r="B157" s="47">
        <f t="shared" si="2"/>
        <v>2.3250000000002435E-4</v>
      </c>
      <c r="C157" s="41">
        <v>0.74806600000000001</v>
      </c>
      <c r="D157" s="18" t="s">
        <v>7</v>
      </c>
      <c r="E157" s="18"/>
    </row>
    <row r="158" spans="1:5" ht="15" customHeight="1">
      <c r="A158" s="18">
        <v>2099</v>
      </c>
      <c r="B158" s="47">
        <f t="shared" si="2"/>
        <v>2.6999999999999247E-5</v>
      </c>
      <c r="C158" s="40">
        <v>0.74821700000000002</v>
      </c>
      <c r="D158" s="18" t="s">
        <v>7</v>
      </c>
      <c r="E158" s="18"/>
    </row>
    <row r="159" spans="1:5" ht="15" customHeight="1" thickBot="1">
      <c r="A159" s="11">
        <v>2100</v>
      </c>
      <c r="B159" s="49">
        <f>C159-C158</f>
        <v>-9.7000000000013742E-5</v>
      </c>
      <c r="C159" s="42">
        <v>0.74812000000000001</v>
      </c>
      <c r="D159" s="11">
        <v>2100</v>
      </c>
      <c r="E159" s="18"/>
    </row>
    <row r="160" spans="1:5" ht="15" customHeight="1" thickTop="1">
      <c r="A160" s="18" t="s">
        <v>7</v>
      </c>
      <c r="B160" s="50"/>
      <c r="C160" s="40"/>
      <c r="D160" s="18" t="s">
        <v>7</v>
      </c>
      <c r="E160" s="18"/>
    </row>
    <row r="161" spans="1:5" ht="15" customHeight="1">
      <c r="A161" s="18" t="s">
        <v>7</v>
      </c>
      <c r="B161" s="50"/>
      <c r="C161" s="40"/>
      <c r="D161" s="18" t="s">
        <v>7</v>
      </c>
      <c r="E161" s="18"/>
    </row>
    <row r="162" spans="1:5" ht="15" customHeight="1">
      <c r="A162" s="18" t="s">
        <v>7</v>
      </c>
      <c r="B162" s="50"/>
      <c r="C162" s="40"/>
      <c r="D162" s="18" t="s">
        <v>7</v>
      </c>
      <c r="E162" s="18"/>
    </row>
    <row r="163" spans="1:5" ht="15" customHeight="1">
      <c r="C163" s="40"/>
      <c r="D163" s="8" t="s">
        <v>7</v>
      </c>
    </row>
    <row r="164" spans="1:5" ht="15" customHeight="1">
      <c r="C164" s="40"/>
      <c r="D164" s="8" t="s">
        <v>7</v>
      </c>
    </row>
    <row r="165" spans="1:5" ht="15" customHeight="1">
      <c r="C165" s="40"/>
      <c r="D165" s="8" t="s">
        <v>7</v>
      </c>
    </row>
    <row r="166" spans="1:5" ht="15" customHeight="1">
      <c r="C166" s="40"/>
      <c r="D166" s="8" t="s">
        <v>7</v>
      </c>
    </row>
    <row r="167" spans="1:5" ht="15" customHeight="1">
      <c r="C167" s="40"/>
      <c r="D167" s="8" t="s">
        <v>7</v>
      </c>
    </row>
    <row r="168" spans="1:5" ht="15" customHeight="1">
      <c r="C168" s="40"/>
      <c r="D168" s="8" t="s">
        <v>7</v>
      </c>
    </row>
    <row r="169" spans="1:5" ht="15" customHeight="1">
      <c r="C169" s="40"/>
      <c r="D169" s="8" t="s">
        <v>7</v>
      </c>
    </row>
    <row r="170" spans="1:5" ht="15" customHeight="1">
      <c r="C170" s="40"/>
      <c r="D170" s="8" t="s">
        <v>7</v>
      </c>
    </row>
    <row r="171" spans="1:5" ht="15" customHeight="1">
      <c r="C171" s="40"/>
      <c r="D171" s="8" t="s">
        <v>7</v>
      </c>
    </row>
    <row r="172" spans="1:5" ht="15" customHeight="1">
      <c r="C172" s="40"/>
      <c r="D172" s="8" t="s">
        <v>7</v>
      </c>
    </row>
    <row r="173" spans="1:5" ht="15" customHeight="1">
      <c r="C173" s="40"/>
      <c r="D173" s="8" t="s">
        <v>7</v>
      </c>
    </row>
    <row r="174" spans="1:5" ht="15" customHeight="1">
      <c r="C174" s="40"/>
      <c r="D174" s="8" t="s">
        <v>7</v>
      </c>
    </row>
    <row r="175" spans="1:5" ht="15" customHeight="1">
      <c r="C175" s="40"/>
      <c r="D175" s="8" t="s">
        <v>7</v>
      </c>
    </row>
    <row r="176" spans="1:5" ht="15" customHeight="1">
      <c r="C176" s="40"/>
      <c r="D176" s="8" t="s">
        <v>7</v>
      </c>
    </row>
    <row r="177" spans="3:4" ht="15" customHeight="1">
      <c r="C177" s="40"/>
      <c r="D177" s="8" t="s">
        <v>7</v>
      </c>
    </row>
    <row r="178" spans="3:4" ht="15" customHeight="1">
      <c r="C178" s="40"/>
      <c r="D178" s="8" t="s">
        <v>7</v>
      </c>
    </row>
    <row r="179" spans="3:4" ht="15" customHeight="1">
      <c r="C179" s="40"/>
      <c r="D179" s="8" t="s">
        <v>7</v>
      </c>
    </row>
    <row r="180" spans="3:4" ht="15" customHeight="1">
      <c r="C180" s="40"/>
      <c r="D180" s="8" t="s">
        <v>7</v>
      </c>
    </row>
    <row r="181" spans="3:4" ht="15" customHeight="1">
      <c r="C181" s="40"/>
      <c r="D181" s="8" t="s">
        <v>7</v>
      </c>
    </row>
    <row r="182" spans="3:4" ht="15" customHeight="1">
      <c r="C182" s="40"/>
      <c r="D182" s="8" t="s">
        <v>7</v>
      </c>
    </row>
    <row r="183" spans="3:4" ht="15" customHeight="1">
      <c r="C183" s="40"/>
      <c r="D183" s="8" t="s">
        <v>7</v>
      </c>
    </row>
    <row r="184" spans="3:4" ht="15" customHeight="1">
      <c r="C184" s="40"/>
      <c r="D184" s="8" t="s">
        <v>7</v>
      </c>
    </row>
    <row r="185" spans="3:4" ht="15" customHeight="1">
      <c r="C185" s="40"/>
      <c r="D185" s="8" t="s">
        <v>7</v>
      </c>
    </row>
    <row r="186" spans="3:4" ht="15" customHeight="1">
      <c r="C186" s="40"/>
      <c r="D186" s="8" t="s">
        <v>7</v>
      </c>
    </row>
    <row r="187" spans="3:4" ht="15" customHeight="1">
      <c r="C187" s="40"/>
      <c r="D187" s="8" t="s">
        <v>7</v>
      </c>
    </row>
    <row r="188" spans="3:4" ht="15" customHeight="1">
      <c r="C188" s="40"/>
      <c r="D188" s="8" t="s">
        <v>7</v>
      </c>
    </row>
    <row r="189" spans="3:4" ht="15" customHeight="1">
      <c r="C189" s="40"/>
      <c r="D189" s="8" t="s">
        <v>7</v>
      </c>
    </row>
    <row r="190" spans="3:4" ht="15" customHeight="1">
      <c r="C190" s="40"/>
      <c r="D190" s="8" t="s">
        <v>7</v>
      </c>
    </row>
    <row r="191" spans="3:4" ht="15" customHeight="1">
      <c r="C191" s="40"/>
      <c r="D191" s="8" t="s">
        <v>7</v>
      </c>
    </row>
    <row r="192" spans="3:4" ht="15" customHeight="1">
      <c r="C192" s="40"/>
      <c r="D192" s="8" t="s">
        <v>7</v>
      </c>
    </row>
    <row r="193" spans="3:4" ht="15" customHeight="1">
      <c r="C193" s="40"/>
      <c r="D193" s="8" t="s">
        <v>7</v>
      </c>
    </row>
    <row r="194" spans="3:4" ht="15" customHeight="1">
      <c r="C194" s="40"/>
      <c r="D194" s="8" t="s">
        <v>7</v>
      </c>
    </row>
    <row r="195" spans="3:4" ht="15" customHeight="1">
      <c r="C195" s="40"/>
      <c r="D195" s="8" t="s">
        <v>7</v>
      </c>
    </row>
    <row r="196" spans="3:4" ht="15" customHeight="1">
      <c r="C196" s="40"/>
      <c r="D196" s="8" t="s">
        <v>7</v>
      </c>
    </row>
    <row r="197" spans="3:4" ht="15" customHeight="1">
      <c r="C197" s="40"/>
      <c r="D197" s="8" t="s">
        <v>7</v>
      </c>
    </row>
    <row r="198" spans="3:4" ht="15" customHeight="1">
      <c r="C198" s="40"/>
      <c r="D198" s="8" t="s">
        <v>7</v>
      </c>
    </row>
    <row r="199" spans="3:4" ht="15" customHeight="1">
      <c r="C199" s="40"/>
      <c r="D199" s="8" t="s">
        <v>7</v>
      </c>
    </row>
    <row r="200" spans="3:4" ht="15" customHeight="1">
      <c r="C200" s="40"/>
      <c r="D200" s="8" t="s">
        <v>7</v>
      </c>
    </row>
    <row r="201" spans="3:4" ht="15" customHeight="1">
      <c r="C201" s="40"/>
      <c r="D201" s="8" t="s">
        <v>7</v>
      </c>
    </row>
    <row r="202" spans="3:4" ht="15" customHeight="1">
      <c r="C202" s="40"/>
      <c r="D202" s="8" t="s">
        <v>7</v>
      </c>
    </row>
    <row r="203" spans="3:4" ht="15" customHeight="1">
      <c r="C203" s="40"/>
      <c r="D203" s="8" t="s">
        <v>7</v>
      </c>
    </row>
    <row r="204" spans="3:4" ht="15" customHeight="1">
      <c r="C204" s="40"/>
      <c r="D204" s="8" t="s">
        <v>7</v>
      </c>
    </row>
    <row r="205" spans="3:4" ht="15" customHeight="1">
      <c r="C205" s="40"/>
      <c r="D205" s="8" t="s">
        <v>7</v>
      </c>
    </row>
    <row r="206" spans="3:4" ht="15" customHeight="1">
      <c r="C206" s="40"/>
      <c r="D206" s="8" t="s">
        <v>7</v>
      </c>
    </row>
    <row r="207" spans="3:4" ht="15" customHeight="1">
      <c r="C207" s="40"/>
      <c r="D207" s="8" t="s">
        <v>7</v>
      </c>
    </row>
    <row r="208" spans="3:4" ht="15" customHeight="1">
      <c r="C208" s="40"/>
      <c r="D208" s="8" t="s">
        <v>7</v>
      </c>
    </row>
    <row r="209" spans="3:4" ht="15" customHeight="1">
      <c r="C209" s="40"/>
      <c r="D209" s="8" t="s">
        <v>7</v>
      </c>
    </row>
    <row r="210" spans="3:4" ht="15" customHeight="1">
      <c r="C210" s="40"/>
      <c r="D210" s="8" t="s">
        <v>7</v>
      </c>
    </row>
    <row r="211" spans="3:4" ht="15" customHeight="1">
      <c r="C211" s="40"/>
      <c r="D211" s="8" t="s">
        <v>7</v>
      </c>
    </row>
    <row r="212" spans="3:4" ht="15" customHeight="1">
      <c r="C212" s="40"/>
      <c r="D212" s="8" t="s">
        <v>7</v>
      </c>
    </row>
    <row r="213" spans="3:4" ht="15" customHeight="1">
      <c r="C213" s="40"/>
      <c r="D213" s="8" t="s">
        <v>7</v>
      </c>
    </row>
    <row r="214" spans="3:4" ht="15" customHeight="1">
      <c r="C214" s="40"/>
      <c r="D214" s="8" t="s">
        <v>7</v>
      </c>
    </row>
    <row r="215" spans="3:4" ht="15" customHeight="1">
      <c r="C215" s="40"/>
      <c r="D215" s="8" t="s">
        <v>7</v>
      </c>
    </row>
    <row r="216" spans="3:4" ht="15" customHeight="1">
      <c r="C216" s="40"/>
      <c r="D216" s="8" t="s">
        <v>7</v>
      </c>
    </row>
    <row r="217" spans="3:4" ht="15" customHeight="1">
      <c r="C217" s="40"/>
      <c r="D217" s="8" t="s">
        <v>7</v>
      </c>
    </row>
    <row r="218" spans="3:4" ht="15" customHeight="1">
      <c r="C218" s="40"/>
      <c r="D218" s="8" t="s">
        <v>7</v>
      </c>
    </row>
    <row r="219" spans="3:4" ht="15" customHeight="1">
      <c r="C219" s="40"/>
      <c r="D219" s="8" t="s">
        <v>7</v>
      </c>
    </row>
    <row r="220" spans="3:4" ht="15" customHeight="1">
      <c r="C220" s="40"/>
      <c r="D220" s="8" t="s">
        <v>7</v>
      </c>
    </row>
    <row r="221" spans="3:4" ht="15" customHeight="1">
      <c r="C221" s="40"/>
      <c r="D221" s="8" t="s">
        <v>7</v>
      </c>
    </row>
    <row r="222" spans="3:4" ht="15" customHeight="1">
      <c r="C222" s="40"/>
      <c r="D222" s="8" t="s">
        <v>7</v>
      </c>
    </row>
    <row r="223" spans="3:4" ht="15" customHeight="1">
      <c r="C223" s="40"/>
      <c r="D223" s="8" t="s">
        <v>7</v>
      </c>
    </row>
    <row r="224" spans="3:4" ht="15" customHeight="1">
      <c r="C224" s="40"/>
      <c r="D224" s="8" t="s">
        <v>7</v>
      </c>
    </row>
    <row r="225" spans="3:4" ht="15" customHeight="1">
      <c r="C225" s="40"/>
      <c r="D225" s="8" t="s">
        <v>7</v>
      </c>
    </row>
    <row r="226" spans="3:4" ht="15" customHeight="1">
      <c r="C226" s="40"/>
      <c r="D226" s="8" t="s">
        <v>7</v>
      </c>
    </row>
    <row r="227" spans="3:4" ht="15" customHeight="1">
      <c r="C227" s="40"/>
      <c r="D227" s="8" t="s">
        <v>7</v>
      </c>
    </row>
    <row r="228" spans="3:4" ht="15" customHeight="1">
      <c r="C228" s="40"/>
      <c r="D228" s="8" t="s">
        <v>7</v>
      </c>
    </row>
    <row r="229" spans="3:4" ht="15" customHeight="1">
      <c r="C229" s="40"/>
      <c r="D229" s="8" t="s">
        <v>7</v>
      </c>
    </row>
    <row r="230" spans="3:4" ht="15" customHeight="1">
      <c r="C230" s="40"/>
      <c r="D230" s="8" t="s">
        <v>7</v>
      </c>
    </row>
    <row r="231" spans="3:4" ht="15" customHeight="1">
      <c r="C231" s="40"/>
      <c r="D231" s="8" t="s">
        <v>7</v>
      </c>
    </row>
    <row r="232" spans="3:4" ht="15" customHeight="1">
      <c r="C232" s="40"/>
      <c r="D232" s="8" t="s">
        <v>7</v>
      </c>
    </row>
    <row r="233" spans="3:4" ht="15" customHeight="1">
      <c r="C233" s="40"/>
      <c r="D233" s="8" t="s">
        <v>7</v>
      </c>
    </row>
    <row r="234" spans="3:4" ht="15" customHeight="1">
      <c r="C234" s="40"/>
      <c r="D234" s="8" t="s">
        <v>7</v>
      </c>
    </row>
    <row r="235" spans="3:4" ht="15" customHeight="1">
      <c r="C235" s="40"/>
      <c r="D235" s="8" t="s">
        <v>7</v>
      </c>
    </row>
    <row r="236" spans="3:4" ht="15" customHeight="1">
      <c r="C236" s="40"/>
      <c r="D236" s="8" t="s">
        <v>7</v>
      </c>
    </row>
    <row r="237" spans="3:4" ht="15" customHeight="1">
      <c r="C237" s="40"/>
      <c r="D237" s="8" t="s">
        <v>7</v>
      </c>
    </row>
    <row r="238" spans="3:4" ht="15" customHeight="1">
      <c r="C238" s="40"/>
      <c r="D238" s="8" t="s">
        <v>7</v>
      </c>
    </row>
    <row r="239" spans="3:4" ht="15" customHeight="1">
      <c r="C239" s="40"/>
      <c r="D239" s="8" t="s">
        <v>7</v>
      </c>
    </row>
    <row r="240" spans="3:4" ht="15" customHeight="1">
      <c r="C240" s="40"/>
      <c r="D240" s="8" t="s">
        <v>7</v>
      </c>
    </row>
    <row r="241" spans="3:4" ht="15" customHeight="1">
      <c r="C241" s="40"/>
      <c r="D241" s="8" t="s">
        <v>7</v>
      </c>
    </row>
    <row r="242" spans="3:4" ht="15" customHeight="1">
      <c r="C242" s="40"/>
      <c r="D242" s="8" t="s">
        <v>7</v>
      </c>
    </row>
    <row r="243" spans="3:4" ht="15" customHeight="1">
      <c r="C243" s="40"/>
      <c r="D243" s="8" t="s">
        <v>7</v>
      </c>
    </row>
    <row r="244" spans="3:4" ht="15" customHeight="1">
      <c r="C244" s="40"/>
      <c r="D244" s="8" t="s">
        <v>7</v>
      </c>
    </row>
    <row r="245" spans="3:4" ht="15" customHeight="1">
      <c r="C245" s="40"/>
      <c r="D245" s="8" t="s">
        <v>7</v>
      </c>
    </row>
    <row r="246" spans="3:4" ht="15" customHeight="1">
      <c r="D246" s="8" t="s">
        <v>7</v>
      </c>
    </row>
    <row r="247" spans="3:4" ht="15" customHeight="1">
      <c r="D247" s="8" t="s">
        <v>7</v>
      </c>
    </row>
    <row r="248" spans="3:4" ht="15" customHeight="1">
      <c r="D248" s="8" t="s">
        <v>7</v>
      </c>
    </row>
    <row r="249" spans="3:4" ht="15" customHeight="1">
      <c r="D249" s="8" t="s">
        <v>7</v>
      </c>
    </row>
    <row r="250" spans="3:4" ht="15" customHeight="1">
      <c r="D250" s="8" t="s">
        <v>7</v>
      </c>
    </row>
    <row r="251" spans="3:4" ht="15" customHeight="1">
      <c r="D251" s="8" t="s">
        <v>7</v>
      </c>
    </row>
    <row r="252" spans="3:4" ht="15" customHeight="1">
      <c r="D252" s="8" t="s">
        <v>7</v>
      </c>
    </row>
    <row r="253" spans="3:4" ht="15" customHeight="1">
      <c r="D253" s="8" t="s">
        <v>7</v>
      </c>
    </row>
    <row r="254" spans="3:4" ht="15" customHeight="1">
      <c r="D254" s="8" t="s">
        <v>7</v>
      </c>
    </row>
    <row r="255" spans="3:4" ht="15" customHeight="1">
      <c r="D255" s="8" t="s">
        <v>7</v>
      </c>
    </row>
    <row r="256" spans="3:4" ht="15" customHeight="1">
      <c r="D256" s="8" t="s">
        <v>7</v>
      </c>
    </row>
    <row r="257" spans="4:4" ht="15" customHeight="1">
      <c r="D257" s="8" t="s">
        <v>7</v>
      </c>
    </row>
    <row r="258" spans="4:4" ht="15" customHeight="1">
      <c r="D258" s="8" t="s">
        <v>7</v>
      </c>
    </row>
    <row r="259" spans="4:4" ht="15" customHeight="1">
      <c r="D259" s="8" t="s">
        <v>7</v>
      </c>
    </row>
    <row r="260" spans="4:4" ht="15" customHeight="1">
      <c r="D260" s="8" t="s">
        <v>7</v>
      </c>
    </row>
    <row r="261" spans="4:4" ht="15" customHeight="1">
      <c r="D261" s="8" t="s">
        <v>7</v>
      </c>
    </row>
    <row r="262" spans="4:4" ht="15" customHeight="1">
      <c r="D262" s="8" t="s">
        <v>7</v>
      </c>
    </row>
    <row r="263" spans="4:4" ht="15" customHeight="1">
      <c r="D263" s="8" t="s">
        <v>7</v>
      </c>
    </row>
    <row r="264" spans="4:4" ht="15" customHeight="1">
      <c r="D264" s="8" t="s">
        <v>7</v>
      </c>
    </row>
    <row r="265" spans="4:4" ht="15" customHeight="1">
      <c r="D265" s="8" t="s">
        <v>7</v>
      </c>
    </row>
    <row r="266" spans="4:4" ht="15" customHeight="1">
      <c r="D266" s="8" t="s">
        <v>7</v>
      </c>
    </row>
    <row r="267" spans="4:4" ht="15" customHeight="1">
      <c r="D267" s="8" t="s">
        <v>7</v>
      </c>
    </row>
    <row r="268" spans="4:4" ht="15" customHeight="1">
      <c r="D268" s="8" t="s">
        <v>7</v>
      </c>
    </row>
    <row r="269" spans="4:4" ht="15" customHeight="1">
      <c r="D269" s="8" t="s">
        <v>7</v>
      </c>
    </row>
    <row r="270" spans="4:4" ht="15" customHeight="1">
      <c r="D270" s="8" t="s">
        <v>7</v>
      </c>
    </row>
    <row r="271" spans="4:4" ht="15" customHeight="1">
      <c r="D271" s="8" t="s">
        <v>7</v>
      </c>
    </row>
    <row r="272" spans="4:4" ht="15" customHeight="1">
      <c r="D272" s="8" t="s">
        <v>7</v>
      </c>
    </row>
    <row r="273" spans="4:4" ht="15" customHeight="1">
      <c r="D273" s="8" t="s">
        <v>7</v>
      </c>
    </row>
    <row r="274" spans="4:4" ht="15" customHeight="1">
      <c r="D274" s="8" t="s">
        <v>7</v>
      </c>
    </row>
  </sheetData>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7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43" bestFit="1" customWidth="1"/>
    <col min="3" max="3" width="19.7265625" style="37"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26</v>
      </c>
    </row>
    <row r="5" spans="1:4" ht="15" customHeight="1">
      <c r="A5" s="8" t="s">
        <v>12</v>
      </c>
    </row>
    <row r="6" spans="1:4" ht="15" customHeight="1">
      <c r="A6" s="8" t="s">
        <v>11</v>
      </c>
    </row>
    <row r="7" spans="1:4" ht="15" customHeight="1" thickBot="1">
      <c r="A7" s="11"/>
      <c r="B7" s="44"/>
      <c r="C7" s="38"/>
      <c r="D7" s="11"/>
    </row>
    <row r="8" spans="1:4" ht="15" customHeight="1" thickTop="1">
      <c r="A8" s="12" t="s">
        <v>4</v>
      </c>
      <c r="B8" s="45" t="s">
        <v>21</v>
      </c>
      <c r="C8" s="39" t="s">
        <v>20</v>
      </c>
      <c r="D8" s="12" t="s">
        <v>6</v>
      </c>
    </row>
    <row r="9" spans="1:4" ht="15" customHeight="1">
      <c r="A9" s="26">
        <v>1950</v>
      </c>
      <c r="B9" s="46">
        <f>(C10-C9)</f>
        <v>-5.0378999999999952E-2</v>
      </c>
      <c r="C9" s="40">
        <v>3.7625649999999999</v>
      </c>
      <c r="D9" s="26">
        <v>1950</v>
      </c>
    </row>
    <row r="10" spans="1:4" ht="15" customHeight="1">
      <c r="A10" s="26">
        <v>1951</v>
      </c>
      <c r="B10" s="47">
        <f>(C11-C9)/(A11-A9)</f>
        <v>-2.780349999999987E-2</v>
      </c>
      <c r="C10" s="40">
        <v>3.712186</v>
      </c>
      <c r="D10" s="8">
        <v>1951</v>
      </c>
    </row>
    <row r="11" spans="1:4" ht="15" customHeight="1">
      <c r="A11" s="26">
        <v>1952</v>
      </c>
      <c r="B11" s="47">
        <f t="shared" ref="B11:B74" si="0">(C12-C10)/(A12-A10)</f>
        <v>1.4342999999999995E-2</v>
      </c>
      <c r="C11" s="40">
        <v>3.7069580000000002</v>
      </c>
      <c r="D11" s="8">
        <v>1952</v>
      </c>
    </row>
    <row r="12" spans="1:4" ht="15" customHeight="1">
      <c r="A12" s="26">
        <v>1953</v>
      </c>
      <c r="B12" s="47">
        <f t="shared" si="0"/>
        <v>5.0494999999999735E-2</v>
      </c>
      <c r="C12" s="40">
        <v>3.740872</v>
      </c>
      <c r="D12" s="8">
        <v>1953</v>
      </c>
    </row>
    <row r="13" spans="1:4" ht="15" customHeight="1">
      <c r="A13" s="26">
        <v>1954</v>
      </c>
      <c r="B13" s="47">
        <f t="shared" si="0"/>
        <v>8.0009500000000067E-2</v>
      </c>
      <c r="C13" s="40">
        <v>3.8079479999999997</v>
      </c>
      <c r="D13" s="8">
        <v>1954</v>
      </c>
    </row>
    <row r="14" spans="1:4" ht="15" customHeight="1">
      <c r="A14" s="26">
        <v>1955</v>
      </c>
      <c r="B14" s="47">
        <f t="shared" si="0"/>
        <v>0.10129300000000008</v>
      </c>
      <c r="C14" s="40">
        <v>3.9008910000000001</v>
      </c>
      <c r="D14" s="8">
        <v>1955</v>
      </c>
    </row>
    <row r="15" spans="1:4" ht="15" customHeight="1">
      <c r="A15" s="26">
        <v>1956</v>
      </c>
      <c r="B15" s="47">
        <f t="shared" si="0"/>
        <v>0.10845900000000008</v>
      </c>
      <c r="C15" s="40">
        <v>4.0105339999999998</v>
      </c>
      <c r="D15" s="8">
        <v>1956</v>
      </c>
    </row>
    <row r="16" spans="1:4" ht="15" customHeight="1">
      <c r="A16" s="26">
        <v>1957</v>
      </c>
      <c r="B16" s="47">
        <f t="shared" si="0"/>
        <v>9.8448000000000313E-2</v>
      </c>
      <c r="C16" s="40">
        <v>4.1178090000000003</v>
      </c>
      <c r="D16" s="8">
        <v>1957</v>
      </c>
    </row>
    <row r="17" spans="1:4" ht="15" customHeight="1">
      <c r="A17" s="26">
        <v>1958</v>
      </c>
      <c r="B17" s="47">
        <f t="shared" si="0"/>
        <v>7.2461499999999734E-2</v>
      </c>
      <c r="C17" s="40">
        <v>4.2074300000000004</v>
      </c>
      <c r="D17" s="8">
        <v>1958</v>
      </c>
    </row>
    <row r="18" spans="1:4" ht="15" customHeight="1">
      <c r="A18" s="26">
        <v>1959</v>
      </c>
      <c r="B18" s="47">
        <f t="shared" si="0"/>
        <v>3.0692499999999789E-2</v>
      </c>
      <c r="C18" s="40">
        <v>4.2627319999999997</v>
      </c>
      <c r="D18" s="8">
        <v>1959</v>
      </c>
    </row>
    <row r="19" spans="1:4" ht="15" customHeight="1">
      <c r="A19" s="26">
        <v>1960</v>
      </c>
      <c r="B19" s="47">
        <f t="shared" si="0"/>
        <v>-2.2400000000000198E-2</v>
      </c>
      <c r="C19" s="40">
        <v>4.268815</v>
      </c>
      <c r="D19" s="8">
        <v>1960</v>
      </c>
    </row>
    <row r="20" spans="1:4" ht="15" customHeight="1">
      <c r="A20" s="26">
        <v>1961</v>
      </c>
      <c r="B20" s="47">
        <f t="shared" si="0"/>
        <v>-7.6658500000000185E-2</v>
      </c>
      <c r="C20" s="40">
        <v>4.2179319999999993</v>
      </c>
      <c r="D20" s="8">
        <v>1961</v>
      </c>
    </row>
    <row r="21" spans="1:4" ht="15" customHeight="1">
      <c r="A21" s="26">
        <v>1962</v>
      </c>
      <c r="B21" s="47">
        <f t="shared" si="0"/>
        <v>-0.12032099999999968</v>
      </c>
      <c r="C21" s="40">
        <v>4.1154979999999997</v>
      </c>
      <c r="D21" s="8">
        <v>1962</v>
      </c>
    </row>
    <row r="22" spans="1:4" ht="15" customHeight="1">
      <c r="A22" s="26">
        <v>1963</v>
      </c>
      <c r="B22" s="47">
        <f t="shared" si="0"/>
        <v>-0.14414949999999971</v>
      </c>
      <c r="C22" s="40">
        <v>3.97729</v>
      </c>
      <c r="D22" s="8">
        <v>1963</v>
      </c>
    </row>
    <row r="23" spans="1:4" ht="15" customHeight="1">
      <c r="A23" s="26">
        <v>1964</v>
      </c>
      <c r="B23" s="47">
        <f t="shared" si="0"/>
        <v>-0.14626600000000001</v>
      </c>
      <c r="C23" s="40">
        <v>3.8271990000000002</v>
      </c>
      <c r="D23" s="8">
        <v>1964</v>
      </c>
    </row>
    <row r="24" spans="1:4" ht="15" customHeight="1">
      <c r="A24" s="26">
        <v>1965</v>
      </c>
      <c r="B24" s="47">
        <f t="shared" si="0"/>
        <v>-0.13271200000000016</v>
      </c>
      <c r="C24" s="40">
        <v>3.684758</v>
      </c>
      <c r="D24" s="8">
        <v>1965</v>
      </c>
    </row>
    <row r="25" spans="1:4" ht="15" customHeight="1">
      <c r="A25" s="26">
        <v>1966</v>
      </c>
      <c r="B25" s="47">
        <f t="shared" si="0"/>
        <v>-0.11862499999999998</v>
      </c>
      <c r="C25" s="40">
        <v>3.5617749999999999</v>
      </c>
      <c r="D25" s="8">
        <v>1966</v>
      </c>
    </row>
    <row r="26" spans="1:4" ht="15" customHeight="1">
      <c r="A26" s="26">
        <v>1967</v>
      </c>
      <c r="B26" s="47">
        <f t="shared" si="0"/>
        <v>-0.10587349999999995</v>
      </c>
      <c r="C26" s="40">
        <v>3.447508</v>
      </c>
      <c r="D26" s="8">
        <v>1967</v>
      </c>
    </row>
    <row r="27" spans="1:4" ht="15" customHeight="1">
      <c r="A27" s="26">
        <v>1968</v>
      </c>
      <c r="B27" s="47">
        <f t="shared" si="0"/>
        <v>-8.4869000000000083E-2</v>
      </c>
      <c r="C27" s="40">
        <v>3.350028</v>
      </c>
      <c r="D27" s="8">
        <v>1968</v>
      </c>
    </row>
    <row r="28" spans="1:4" ht="15" customHeight="1">
      <c r="A28" s="26">
        <v>1969</v>
      </c>
      <c r="B28" s="47">
        <f t="shared" si="0"/>
        <v>-5.7069999999999954E-2</v>
      </c>
      <c r="C28" s="40">
        <v>3.2777699999999999</v>
      </c>
      <c r="D28" s="8">
        <v>1969</v>
      </c>
    </row>
    <row r="29" spans="1:4" ht="15" customHeight="1">
      <c r="A29" s="29">
        <v>1970</v>
      </c>
      <c r="B29" s="47">
        <f t="shared" si="0"/>
        <v>-2.2971499999999923E-2</v>
      </c>
      <c r="C29" s="40">
        <v>3.2358880000000001</v>
      </c>
      <c r="D29" s="8">
        <v>1970</v>
      </c>
    </row>
    <row r="30" spans="1:4" ht="15" customHeight="1">
      <c r="A30" s="26">
        <v>1971</v>
      </c>
      <c r="B30" s="47">
        <f t="shared" si="0"/>
        <v>1.2064499999999923E-2</v>
      </c>
      <c r="C30" s="40">
        <v>3.231827</v>
      </c>
      <c r="D30" s="8">
        <v>1971</v>
      </c>
    </row>
    <row r="31" spans="1:4" ht="15" customHeight="1">
      <c r="A31" s="26">
        <v>1972</v>
      </c>
      <c r="B31" s="47">
        <f t="shared" si="0"/>
        <v>3.7780499999999995E-2</v>
      </c>
      <c r="C31" s="40">
        <v>3.2600169999999999</v>
      </c>
      <c r="D31" s="8">
        <v>1972</v>
      </c>
    </row>
    <row r="32" spans="1:4" ht="15" customHeight="1">
      <c r="A32" s="26">
        <v>1973</v>
      </c>
      <c r="B32" s="47">
        <f t="shared" si="0"/>
        <v>4.7355000000000036E-2</v>
      </c>
      <c r="C32" s="40">
        <v>3.307388</v>
      </c>
      <c r="D32" s="8">
        <v>1973</v>
      </c>
    </row>
    <row r="33" spans="1:4" ht="15" customHeight="1">
      <c r="A33" s="27">
        <v>1974</v>
      </c>
      <c r="B33" s="47">
        <f t="shared" si="0"/>
        <v>4.0252500000000024E-2</v>
      </c>
      <c r="C33" s="40">
        <v>3.354727</v>
      </c>
      <c r="D33" s="8">
        <v>1974</v>
      </c>
    </row>
    <row r="34" spans="1:4" ht="15" customHeight="1">
      <c r="A34" s="29">
        <v>1975</v>
      </c>
      <c r="B34" s="47">
        <f t="shared" si="0"/>
        <v>2.0228499999999983E-2</v>
      </c>
      <c r="C34" s="40">
        <v>3.387893</v>
      </c>
    </row>
    <row r="35" spans="1:4" ht="15" customHeight="1">
      <c r="A35" s="27">
        <v>1976</v>
      </c>
      <c r="B35" s="47">
        <f t="shared" si="0"/>
        <v>4.9500000000035627E-5</v>
      </c>
      <c r="C35" s="40">
        <v>3.395184</v>
      </c>
    </row>
    <row r="36" spans="1:4" ht="15" customHeight="1">
      <c r="A36" s="27">
        <v>1977</v>
      </c>
      <c r="B36" s="47">
        <f t="shared" si="0"/>
        <v>-9.6424999999999983E-3</v>
      </c>
      <c r="C36" s="40">
        <v>3.3879920000000001</v>
      </c>
      <c r="D36" s="8">
        <v>1977</v>
      </c>
    </row>
    <row r="37" spans="1:4" ht="15" customHeight="1">
      <c r="A37" s="27">
        <v>1978</v>
      </c>
      <c r="B37" s="47">
        <f t="shared" si="0"/>
        <v>-7.3110000000000674E-3</v>
      </c>
      <c r="C37" s="40">
        <v>3.375899</v>
      </c>
    </row>
    <row r="38" spans="1:4" ht="15" customHeight="1">
      <c r="A38" s="27">
        <v>1979</v>
      </c>
      <c r="B38" s="47">
        <f t="shared" si="0"/>
        <v>7.4094999999998468E-3</v>
      </c>
      <c r="C38" s="40">
        <v>3.37337</v>
      </c>
    </row>
    <row r="39" spans="1:4" ht="15" customHeight="1">
      <c r="A39" s="27">
        <v>1980</v>
      </c>
      <c r="B39" s="47">
        <f t="shared" si="0"/>
        <v>2.9868500000000076E-2</v>
      </c>
      <c r="C39" s="40">
        <v>3.3907179999999997</v>
      </c>
      <c r="D39" s="8">
        <v>1980</v>
      </c>
    </row>
    <row r="40" spans="1:4" ht="15" customHeight="1">
      <c r="A40" s="27">
        <v>1981</v>
      </c>
      <c r="B40" s="47">
        <f t="shared" si="0"/>
        <v>5.1409500000000108E-2</v>
      </c>
      <c r="C40" s="40">
        <v>3.4331070000000001</v>
      </c>
      <c r="D40" s="8">
        <v>1981</v>
      </c>
    </row>
    <row r="41" spans="1:4" ht="15" customHeight="1">
      <c r="A41" s="27">
        <v>1982</v>
      </c>
      <c r="B41" s="47">
        <f t="shared" si="0"/>
        <v>6.6091000000000122E-2</v>
      </c>
      <c r="C41" s="40">
        <v>3.4935369999999999</v>
      </c>
      <c r="D41" s="8">
        <v>1982</v>
      </c>
    </row>
    <row r="42" spans="1:4" ht="15" customHeight="1">
      <c r="A42" s="27">
        <v>1983</v>
      </c>
      <c r="B42" s="47">
        <f t="shared" si="0"/>
        <v>7.2666000000000119E-2</v>
      </c>
      <c r="C42" s="40">
        <v>3.5652890000000004</v>
      </c>
      <c r="D42" s="8">
        <v>1983</v>
      </c>
    </row>
    <row r="43" spans="1:4" ht="15" customHeight="1">
      <c r="A43" s="26">
        <v>1984</v>
      </c>
      <c r="B43" s="47">
        <f t="shared" si="0"/>
        <v>7.0839999999999792E-2</v>
      </c>
      <c r="C43" s="40">
        <v>3.6388690000000001</v>
      </c>
      <c r="D43" s="8">
        <v>1984</v>
      </c>
    </row>
    <row r="44" spans="1:4" ht="15" customHeight="1">
      <c r="A44" s="26">
        <v>1985</v>
      </c>
      <c r="B44" s="47">
        <f t="shared" si="0"/>
        <v>6.5544999999999742E-2</v>
      </c>
      <c r="C44" s="40">
        <v>3.706969</v>
      </c>
      <c r="D44" s="8">
        <v>1985</v>
      </c>
    </row>
    <row r="45" spans="1:4" ht="15" customHeight="1">
      <c r="A45" s="26">
        <v>1986</v>
      </c>
      <c r="B45" s="47">
        <f t="shared" si="0"/>
        <v>5.9899999999999842E-2</v>
      </c>
      <c r="C45" s="40">
        <v>3.7699589999999996</v>
      </c>
    </row>
    <row r="46" spans="1:4" ht="15" customHeight="1">
      <c r="A46" s="26">
        <v>1987</v>
      </c>
      <c r="B46" s="47">
        <f t="shared" si="0"/>
        <v>5.3432000000000146E-2</v>
      </c>
      <c r="C46" s="40">
        <v>3.8267689999999996</v>
      </c>
      <c r="D46" s="8">
        <v>1987</v>
      </c>
    </row>
    <row r="47" spans="1:4" ht="15" customHeight="1">
      <c r="A47" s="26">
        <v>1988</v>
      </c>
      <c r="B47" s="47">
        <f t="shared" si="0"/>
        <v>4.6808500000000253E-2</v>
      </c>
      <c r="C47" s="40">
        <v>3.8768229999999999</v>
      </c>
      <c r="D47" s="8">
        <v>1988</v>
      </c>
    </row>
    <row r="48" spans="1:4" ht="15" customHeight="1">
      <c r="A48" s="26">
        <v>1989</v>
      </c>
      <c r="B48" s="47">
        <f t="shared" si="0"/>
        <v>4.0346500000000063E-2</v>
      </c>
      <c r="C48" s="40">
        <v>3.9203860000000001</v>
      </c>
      <c r="D48" s="8">
        <v>1989</v>
      </c>
    </row>
    <row r="49" spans="1:5" ht="15" customHeight="1">
      <c r="A49" s="26">
        <v>1990</v>
      </c>
      <c r="B49" s="47">
        <f t="shared" si="0"/>
        <v>3.4229999999999983E-2</v>
      </c>
      <c r="C49" s="40">
        <v>3.957516</v>
      </c>
      <c r="D49" s="8">
        <v>1990</v>
      </c>
    </row>
    <row r="50" spans="1:5" ht="15" customHeight="1">
      <c r="A50" s="26">
        <v>1991</v>
      </c>
      <c r="B50" s="47">
        <f t="shared" si="0"/>
        <v>2.9128999999999738E-2</v>
      </c>
      <c r="C50" s="40">
        <v>3.9888460000000001</v>
      </c>
    </row>
    <row r="51" spans="1:5" ht="15" customHeight="1">
      <c r="A51" s="26">
        <v>1992</v>
      </c>
      <c r="B51" s="47">
        <f t="shared" si="0"/>
        <v>2.1746500000000113E-2</v>
      </c>
      <c r="C51" s="40">
        <v>4.0157739999999995</v>
      </c>
    </row>
    <row r="52" spans="1:5" ht="15" customHeight="1">
      <c r="A52" s="26">
        <v>1993</v>
      </c>
      <c r="B52" s="47">
        <f t="shared" si="0"/>
        <v>7.4350000000000804E-3</v>
      </c>
      <c r="C52" s="40">
        <v>4.0323390000000003</v>
      </c>
      <c r="D52" s="8">
        <v>1993</v>
      </c>
    </row>
    <row r="53" spans="1:5" ht="15" customHeight="1">
      <c r="A53" s="26">
        <v>1994</v>
      </c>
      <c r="B53" s="47">
        <f t="shared" si="0"/>
        <v>-1.2955000000000272E-2</v>
      </c>
      <c r="C53" s="40">
        <v>4.0306439999999997</v>
      </c>
      <c r="D53" s="8">
        <v>1994</v>
      </c>
    </row>
    <row r="54" spans="1:5" ht="15" customHeight="1">
      <c r="A54" s="26">
        <v>1995</v>
      </c>
      <c r="B54" s="47">
        <f t="shared" si="0"/>
        <v>-4.4440999999999731E-2</v>
      </c>
      <c r="C54" s="40">
        <v>4.0064289999999998</v>
      </c>
      <c r="D54" s="8">
        <v>1995</v>
      </c>
    </row>
    <row r="55" spans="1:5" ht="15" customHeight="1">
      <c r="A55" s="26">
        <v>1996</v>
      </c>
      <c r="B55" s="47">
        <f t="shared" si="0"/>
        <v>-7.5710999999999862E-2</v>
      </c>
      <c r="C55" s="40">
        <v>3.9417620000000002</v>
      </c>
      <c r="D55" s="8">
        <v>1996</v>
      </c>
    </row>
    <row r="56" spans="1:5" ht="15" customHeight="1">
      <c r="A56" s="26">
        <v>1997</v>
      </c>
      <c r="B56" s="47">
        <f t="shared" si="0"/>
        <v>-8.6301000000000183E-2</v>
      </c>
      <c r="C56" s="40">
        <v>3.8550070000000001</v>
      </c>
      <c r="D56" s="8">
        <v>1997</v>
      </c>
    </row>
    <row r="57" spans="1:5" ht="15" customHeight="1">
      <c r="A57" s="26">
        <v>1998</v>
      </c>
      <c r="B57" s="47">
        <f t="shared" si="0"/>
        <v>-6.9382999999999972E-2</v>
      </c>
      <c r="C57" s="40">
        <v>3.7691599999999998</v>
      </c>
      <c r="D57" s="8">
        <v>1998</v>
      </c>
    </row>
    <row r="58" spans="1:5" ht="15" customHeight="1">
      <c r="A58" s="26">
        <v>1999</v>
      </c>
      <c r="B58" s="47">
        <f t="shared" si="0"/>
        <v>-2.5485999999999898E-2</v>
      </c>
      <c r="C58" s="40">
        <v>3.7162410000000001</v>
      </c>
      <c r="D58" s="8">
        <v>1999</v>
      </c>
    </row>
    <row r="59" spans="1:5" ht="15" customHeight="1">
      <c r="A59" s="26">
        <v>2000</v>
      </c>
      <c r="B59" s="47">
        <f t="shared" si="0"/>
        <v>4.3222499999999942E-2</v>
      </c>
      <c r="C59" s="40">
        <v>3.718188</v>
      </c>
      <c r="D59" s="8">
        <v>2000</v>
      </c>
    </row>
    <row r="60" spans="1:5" ht="15" customHeight="1">
      <c r="A60" s="26">
        <v>2001</v>
      </c>
      <c r="B60" s="47">
        <f t="shared" si="0"/>
        <v>0.11060999999999988</v>
      </c>
      <c r="C60" s="40">
        <v>3.802686</v>
      </c>
      <c r="D60" s="8">
        <v>2001</v>
      </c>
    </row>
    <row r="61" spans="1:5" ht="15" customHeight="1">
      <c r="A61" s="26">
        <v>2002</v>
      </c>
      <c r="B61" s="47">
        <f t="shared" si="0"/>
        <v>0.1487909999999999</v>
      </c>
      <c r="C61" s="40">
        <v>3.9394079999999998</v>
      </c>
      <c r="D61" s="8">
        <v>2002</v>
      </c>
    </row>
    <row r="62" spans="1:5" ht="15" customHeight="1">
      <c r="A62" s="29">
        <v>2003</v>
      </c>
      <c r="B62" s="48">
        <f t="shared" si="0"/>
        <v>0.15288800000000013</v>
      </c>
      <c r="C62" s="40">
        <v>4.1002679999999998</v>
      </c>
      <c r="D62" s="8">
        <v>2003</v>
      </c>
      <c r="E62" s="32"/>
    </row>
    <row r="63" spans="1:5" ht="15" customHeight="1">
      <c r="A63" s="29">
        <v>2004</v>
      </c>
      <c r="B63" s="48">
        <f t="shared" si="0"/>
        <v>0.12208100000000011</v>
      </c>
      <c r="C63" s="40">
        <v>4.2451840000000001</v>
      </c>
      <c r="D63" s="8">
        <v>2004</v>
      </c>
      <c r="E63" s="32"/>
    </row>
    <row r="64" spans="1:5" ht="15" customHeight="1">
      <c r="A64" s="29">
        <v>2005</v>
      </c>
      <c r="B64" s="48">
        <f t="shared" si="0"/>
        <v>7.0003999999999955E-2</v>
      </c>
      <c r="C64" s="40">
        <v>4.34443</v>
      </c>
      <c r="D64" s="8">
        <v>2005</v>
      </c>
      <c r="E64" s="32"/>
    </row>
    <row r="65" spans="1:5" ht="15" customHeight="1">
      <c r="A65" s="29">
        <v>2006</v>
      </c>
      <c r="B65" s="48">
        <f t="shared" si="0"/>
        <v>1.940049999999971E-2</v>
      </c>
      <c r="C65" s="40">
        <v>4.385192</v>
      </c>
      <c r="D65" s="8">
        <v>2006</v>
      </c>
      <c r="E65" s="32"/>
    </row>
    <row r="66" spans="1:5" ht="15" customHeight="1">
      <c r="A66" s="32">
        <v>2007</v>
      </c>
      <c r="B66" s="48">
        <f t="shared" si="0"/>
        <v>-2.0469499999999918E-2</v>
      </c>
      <c r="C66" s="40">
        <v>4.3832309999999994</v>
      </c>
      <c r="D66" s="8">
        <v>2007</v>
      </c>
      <c r="E66" s="32"/>
    </row>
    <row r="67" spans="1:5" ht="15" customHeight="1">
      <c r="A67" s="32">
        <v>2008</v>
      </c>
      <c r="B67" s="48">
        <f t="shared" si="0"/>
        <v>-5.1851999999999787E-2</v>
      </c>
      <c r="C67" s="40">
        <v>4.3442530000000001</v>
      </c>
      <c r="D67" s="8">
        <v>2008</v>
      </c>
      <c r="E67" s="32"/>
    </row>
    <row r="68" spans="1:5" ht="15" customHeight="1">
      <c r="A68" s="32">
        <v>2009</v>
      </c>
      <c r="B68" s="48">
        <f t="shared" si="0"/>
        <v>-7.2300999999999949E-2</v>
      </c>
      <c r="C68" s="40">
        <v>4.2795269999999999</v>
      </c>
      <c r="E68" s="32"/>
    </row>
    <row r="69" spans="1:5" ht="15" customHeight="1">
      <c r="A69" s="32">
        <v>2010</v>
      </c>
      <c r="B69" s="48">
        <f t="shared" si="0"/>
        <v>-8.6019999999999985E-2</v>
      </c>
      <c r="C69" s="40">
        <v>4.1996510000000002</v>
      </c>
      <c r="E69" s="32"/>
    </row>
    <row r="70" spans="1:5" ht="15" customHeight="1">
      <c r="A70" s="18">
        <v>2011</v>
      </c>
      <c r="B70" s="47">
        <f t="shared" si="0"/>
        <v>-9.925200000000034E-2</v>
      </c>
      <c r="C70" s="40">
        <v>4.1074869999999999</v>
      </c>
      <c r="D70" s="26">
        <v>2011</v>
      </c>
    </row>
    <row r="71" spans="1:5" ht="15" customHeight="1">
      <c r="A71" s="18">
        <v>2012</v>
      </c>
      <c r="B71" s="47">
        <f t="shared" si="0"/>
        <v>-0.10579749999999999</v>
      </c>
      <c r="C71" s="40">
        <v>4.0011469999999996</v>
      </c>
      <c r="D71" s="8">
        <v>2012</v>
      </c>
    </row>
    <row r="72" spans="1:5" ht="15" customHeight="1">
      <c r="A72" s="18">
        <v>2013</v>
      </c>
      <c r="B72" s="47">
        <f t="shared" si="0"/>
        <v>-9.4664499999999707E-2</v>
      </c>
      <c r="C72" s="40">
        <v>3.8958919999999999</v>
      </c>
      <c r="D72" s="26"/>
    </row>
    <row r="73" spans="1:5" ht="15" customHeight="1">
      <c r="A73" s="18">
        <v>2014</v>
      </c>
      <c r="B73" s="47">
        <f t="shared" si="0"/>
        <v>-6.6419999999999924E-2</v>
      </c>
      <c r="C73" s="40">
        <v>3.8118180000000002</v>
      </c>
      <c r="D73" s="26">
        <v>2014</v>
      </c>
    </row>
    <row r="74" spans="1:5" ht="15" customHeight="1">
      <c r="A74" s="18">
        <v>2015</v>
      </c>
      <c r="B74" s="47">
        <f t="shared" si="0"/>
        <v>-2.3697999999999997E-2</v>
      </c>
      <c r="C74" s="40">
        <v>3.7630520000000001</v>
      </c>
      <c r="D74" s="26">
        <v>2015</v>
      </c>
    </row>
    <row r="75" spans="1:5" ht="15" customHeight="1">
      <c r="A75" s="8">
        <v>2016</v>
      </c>
      <c r="B75" s="47">
        <f t="shared" ref="B75:B138" si="1">(C76-C74)/(A76-A74)</f>
        <v>1.9583999999999824E-2</v>
      </c>
      <c r="C75" s="40">
        <v>3.7644220000000002</v>
      </c>
      <c r="D75" s="8">
        <v>2016</v>
      </c>
    </row>
    <row r="76" spans="1:5" ht="15" customHeight="1">
      <c r="A76" s="8">
        <v>2017</v>
      </c>
      <c r="B76" s="47">
        <f t="shared" si="1"/>
        <v>4.993000000000003E-2</v>
      </c>
      <c r="C76" s="40">
        <v>3.8022199999999997</v>
      </c>
      <c r="D76" s="26"/>
    </row>
    <row r="77" spans="1:5" ht="15" customHeight="1">
      <c r="A77" s="8">
        <v>2018</v>
      </c>
      <c r="B77" s="47">
        <f t="shared" si="1"/>
        <v>6.4872500000000111E-2</v>
      </c>
      <c r="C77" s="40">
        <v>3.8642820000000002</v>
      </c>
      <c r="D77" s="26"/>
    </row>
    <row r="78" spans="1:5" ht="15" customHeight="1">
      <c r="A78" s="8">
        <v>2019</v>
      </c>
      <c r="B78" s="47">
        <f t="shared" si="1"/>
        <v>6.326749999999981E-2</v>
      </c>
      <c r="C78" s="40">
        <v>3.9319649999999999</v>
      </c>
      <c r="D78" s="26"/>
    </row>
    <row r="79" spans="1:5" ht="15" customHeight="1">
      <c r="A79" s="8">
        <v>2020</v>
      </c>
      <c r="B79" s="47">
        <f t="shared" si="1"/>
        <v>5.4718499999999892E-2</v>
      </c>
      <c r="C79" s="40">
        <v>3.9908169999999998</v>
      </c>
      <c r="D79" s="8">
        <v>2020</v>
      </c>
    </row>
    <row r="80" spans="1:5" ht="15" customHeight="1">
      <c r="A80" s="8">
        <v>2021</v>
      </c>
      <c r="B80" s="47">
        <f t="shared" si="1"/>
        <v>4.6117500000000256E-2</v>
      </c>
      <c r="C80" s="40">
        <v>4.0414019999999997</v>
      </c>
      <c r="D80" s="8" t="s">
        <v>7</v>
      </c>
    </row>
    <row r="81" spans="1:4" ht="15" customHeight="1">
      <c r="A81" s="8">
        <v>2022</v>
      </c>
      <c r="B81" s="47">
        <f t="shared" si="1"/>
        <v>3.6778500000000047E-2</v>
      </c>
      <c r="C81" s="40">
        <v>4.0830520000000003</v>
      </c>
      <c r="D81" s="8" t="s">
        <v>7</v>
      </c>
    </row>
    <row r="82" spans="1:4" ht="15" customHeight="1">
      <c r="A82" s="8">
        <v>2023</v>
      </c>
      <c r="B82" s="47">
        <f t="shared" si="1"/>
        <v>2.7256999999999643E-2</v>
      </c>
      <c r="C82" s="40">
        <v>4.1149589999999998</v>
      </c>
      <c r="D82" s="8" t="s">
        <v>7</v>
      </c>
    </row>
    <row r="83" spans="1:4" ht="15" customHeight="1">
      <c r="A83" s="8">
        <v>2024</v>
      </c>
      <c r="B83" s="47">
        <f t="shared" si="1"/>
        <v>1.8296000000000312E-2</v>
      </c>
      <c r="C83" s="40">
        <v>4.1375659999999996</v>
      </c>
      <c r="D83" s="8" t="s">
        <v>7</v>
      </c>
    </row>
    <row r="84" spans="1:4" ht="15" customHeight="1">
      <c r="A84" s="8">
        <v>2025</v>
      </c>
      <c r="B84" s="47">
        <f t="shared" si="1"/>
        <v>1.0414500000000437E-2</v>
      </c>
      <c r="C84" s="40">
        <v>4.1515510000000004</v>
      </c>
      <c r="D84" s="8" t="s">
        <v>7</v>
      </c>
    </row>
    <row r="85" spans="1:4" ht="15" customHeight="1">
      <c r="A85" s="8">
        <v>2026</v>
      </c>
      <c r="B85" s="47">
        <f t="shared" si="1"/>
        <v>1.9489999999997565E-3</v>
      </c>
      <c r="C85" s="40">
        <v>4.1583950000000005</v>
      </c>
      <c r="D85" s="8" t="s">
        <v>7</v>
      </c>
    </row>
    <row r="86" spans="1:4" ht="15" customHeight="1">
      <c r="A86" s="8">
        <v>2027</v>
      </c>
      <c r="B86" s="47">
        <f t="shared" si="1"/>
        <v>-6.189500000000514E-3</v>
      </c>
      <c r="C86" s="40">
        <v>4.1554489999999999</v>
      </c>
      <c r="D86" s="8" t="s">
        <v>7</v>
      </c>
    </row>
    <row r="87" spans="1:4" ht="15" customHeight="1">
      <c r="A87" s="8">
        <v>2028</v>
      </c>
      <c r="B87" s="47">
        <f t="shared" si="1"/>
        <v>-1.0183499999999679E-2</v>
      </c>
      <c r="C87" s="40">
        <v>4.1460159999999995</v>
      </c>
      <c r="D87" s="8" t="s">
        <v>7</v>
      </c>
    </row>
    <row r="88" spans="1:4" ht="15" customHeight="1">
      <c r="A88" s="8">
        <v>2029</v>
      </c>
      <c r="B88" s="47">
        <f t="shared" si="1"/>
        <v>-9.763500000000036E-3</v>
      </c>
      <c r="C88" s="40">
        <v>4.1350820000000006</v>
      </c>
      <c r="D88" s="8" t="s">
        <v>7</v>
      </c>
    </row>
    <row r="89" spans="1:4" ht="15" customHeight="1">
      <c r="A89" s="8">
        <v>2030</v>
      </c>
      <c r="B89" s="47">
        <f t="shared" si="1"/>
        <v>-4.8405000000002474E-3</v>
      </c>
      <c r="C89" s="40">
        <v>4.1264889999999994</v>
      </c>
      <c r="D89" s="8">
        <v>2030</v>
      </c>
    </row>
    <row r="90" spans="1:4" ht="15" customHeight="1">
      <c r="A90" s="8">
        <v>2031</v>
      </c>
      <c r="B90" s="47">
        <f t="shared" si="1"/>
        <v>2.8650000000007836E-4</v>
      </c>
      <c r="C90" s="40">
        <v>4.1254010000000001</v>
      </c>
      <c r="D90" s="8" t="s">
        <v>7</v>
      </c>
    </row>
    <row r="91" spans="1:4" ht="15" customHeight="1">
      <c r="A91" s="8">
        <v>2032</v>
      </c>
      <c r="B91" s="47">
        <f t="shared" si="1"/>
        <v>2.5735000000000063E-3</v>
      </c>
      <c r="C91" s="40">
        <v>4.1270619999999996</v>
      </c>
      <c r="D91" s="8" t="s">
        <v>7</v>
      </c>
    </row>
    <row r="92" spans="1:4" ht="15" customHeight="1">
      <c r="A92" s="8">
        <v>2033</v>
      </c>
      <c r="B92" s="47">
        <f t="shared" si="1"/>
        <v>3.5055000000001613E-3</v>
      </c>
      <c r="C92" s="40">
        <v>4.1305480000000001</v>
      </c>
      <c r="D92" s="8" t="s">
        <v>7</v>
      </c>
    </row>
    <row r="93" spans="1:4" ht="15" customHeight="1">
      <c r="A93" s="8">
        <v>2034</v>
      </c>
      <c r="B93" s="47">
        <f t="shared" si="1"/>
        <v>2.7974999999997863E-3</v>
      </c>
      <c r="C93" s="40">
        <v>4.1340729999999999</v>
      </c>
      <c r="D93" s="8" t="s">
        <v>7</v>
      </c>
    </row>
    <row r="94" spans="1:4" ht="15" customHeight="1">
      <c r="A94" s="8">
        <v>2035</v>
      </c>
      <c r="B94" s="47">
        <f t="shared" si="1"/>
        <v>4.1014999999999802E-3</v>
      </c>
      <c r="C94" s="40">
        <v>4.1361429999999997</v>
      </c>
      <c r="D94" s="8" t="s">
        <v>7</v>
      </c>
    </row>
    <row r="95" spans="1:4" ht="15" customHeight="1">
      <c r="A95" s="8">
        <v>2036</v>
      </c>
      <c r="B95" s="47">
        <f t="shared" si="1"/>
        <v>5.701500000000248E-3</v>
      </c>
      <c r="C95" s="40">
        <v>4.1422759999999998</v>
      </c>
    </row>
    <row r="96" spans="1:4" ht="15" customHeight="1">
      <c r="A96" s="8">
        <v>2037</v>
      </c>
      <c r="B96" s="47">
        <f t="shared" si="1"/>
        <v>4.4320000000004356E-3</v>
      </c>
      <c r="C96" s="40">
        <v>4.1475460000000002</v>
      </c>
    </row>
    <row r="97" spans="1:3" ht="15" customHeight="1">
      <c r="A97" s="8">
        <v>2038</v>
      </c>
      <c r="B97" s="47">
        <f t="shared" si="1"/>
        <v>2.2149999999996339E-3</v>
      </c>
      <c r="C97" s="40">
        <v>4.1511400000000007</v>
      </c>
    </row>
    <row r="98" spans="1:3" ht="15" customHeight="1">
      <c r="A98" s="8">
        <v>2039</v>
      </c>
      <c r="B98" s="47">
        <f t="shared" si="1"/>
        <v>-9.1750000000034859E-4</v>
      </c>
      <c r="C98" s="40">
        <v>4.1519759999999994</v>
      </c>
    </row>
    <row r="99" spans="1:3" ht="15" customHeight="1">
      <c r="A99" s="8">
        <v>2040</v>
      </c>
      <c r="B99" s="47">
        <f t="shared" si="1"/>
        <v>-2.1895000000000664E-3</v>
      </c>
      <c r="C99" s="40">
        <v>4.149305</v>
      </c>
    </row>
    <row r="100" spans="1:3" ht="15" customHeight="1">
      <c r="A100" s="8">
        <v>2041</v>
      </c>
      <c r="B100" s="47">
        <f t="shared" si="1"/>
        <v>-3.2169999999998034E-3</v>
      </c>
      <c r="C100" s="40">
        <v>4.1475969999999993</v>
      </c>
    </row>
    <row r="101" spans="1:3" ht="15" customHeight="1">
      <c r="A101" s="8">
        <v>2042</v>
      </c>
      <c r="B101" s="47">
        <f t="shared" si="1"/>
        <v>-5.5944999999995026E-3</v>
      </c>
      <c r="C101" s="40">
        <v>4.1428710000000004</v>
      </c>
    </row>
    <row r="102" spans="1:3" ht="15" customHeight="1">
      <c r="A102" s="8">
        <v>2043</v>
      </c>
      <c r="B102" s="47">
        <f t="shared" si="1"/>
        <v>-6.5020000000002298E-3</v>
      </c>
      <c r="C102" s="40">
        <v>4.1364080000000003</v>
      </c>
    </row>
    <row r="103" spans="1:3" ht="15" customHeight="1">
      <c r="A103" s="8">
        <v>2044</v>
      </c>
      <c r="B103" s="47">
        <f t="shared" si="1"/>
        <v>-6.0365000000000002E-3</v>
      </c>
      <c r="C103" s="40">
        <v>4.129867</v>
      </c>
    </row>
    <row r="104" spans="1:3" ht="15" customHeight="1">
      <c r="A104" s="8">
        <v>2045</v>
      </c>
      <c r="B104" s="47">
        <f t="shared" si="1"/>
        <v>-2.2584999999999411E-3</v>
      </c>
      <c r="C104" s="40">
        <v>4.1243350000000003</v>
      </c>
    </row>
    <row r="105" spans="1:3" ht="15" customHeight="1">
      <c r="A105" s="8">
        <v>2046</v>
      </c>
      <c r="B105" s="47">
        <f t="shared" si="1"/>
        <v>1.8984999999998031E-3</v>
      </c>
      <c r="C105" s="40">
        <v>4.1253500000000001</v>
      </c>
    </row>
    <row r="106" spans="1:3" ht="15" customHeight="1">
      <c r="A106" s="8">
        <v>2047</v>
      </c>
      <c r="B106" s="47">
        <f t="shared" si="1"/>
        <v>3.5419999999999341E-3</v>
      </c>
      <c r="C106" s="40">
        <v>4.1281319999999999</v>
      </c>
    </row>
    <row r="107" spans="1:3" ht="15" customHeight="1">
      <c r="A107" s="8">
        <v>2048</v>
      </c>
      <c r="B107" s="47">
        <f t="shared" si="1"/>
        <v>4.8585000000000989E-3</v>
      </c>
      <c r="C107" s="40">
        <v>4.1324339999999999</v>
      </c>
    </row>
    <row r="108" spans="1:3" ht="15" customHeight="1">
      <c r="A108" s="8">
        <v>2049</v>
      </c>
      <c r="B108" s="47">
        <f t="shared" si="1"/>
        <v>5.749499999999852E-3</v>
      </c>
      <c r="C108" s="40">
        <v>4.1378490000000001</v>
      </c>
    </row>
    <row r="109" spans="1:3" ht="15" customHeight="1">
      <c r="A109" s="8">
        <v>2050</v>
      </c>
      <c r="B109" s="47">
        <f t="shared" si="1"/>
        <v>9.1185000000000294E-3</v>
      </c>
      <c r="C109" s="40">
        <v>4.1439329999999996</v>
      </c>
    </row>
    <row r="110" spans="1:3" ht="15" customHeight="1">
      <c r="A110" s="8">
        <v>2051</v>
      </c>
      <c r="B110" s="47">
        <f t="shared" si="1"/>
        <v>1.2805500000000247E-2</v>
      </c>
      <c r="C110" s="40">
        <v>4.1560860000000002</v>
      </c>
    </row>
    <row r="111" spans="1:3" ht="15" customHeight="1">
      <c r="A111" s="8">
        <v>2052</v>
      </c>
      <c r="B111" s="47">
        <f t="shared" si="1"/>
        <v>1.377000000000006E-2</v>
      </c>
      <c r="C111" s="40">
        <v>4.1695440000000001</v>
      </c>
    </row>
    <row r="112" spans="1:3" ht="15" customHeight="1">
      <c r="A112" s="8">
        <v>2053</v>
      </c>
      <c r="B112" s="47">
        <f t="shared" si="1"/>
        <v>1.392799999999994E-2</v>
      </c>
      <c r="C112" s="40">
        <v>4.1836260000000003</v>
      </c>
    </row>
    <row r="113" spans="1:3" ht="15" customHeight="1">
      <c r="A113" s="8">
        <v>2054</v>
      </c>
      <c r="B113" s="47">
        <f t="shared" si="1"/>
        <v>1.314599999999988E-2</v>
      </c>
      <c r="C113" s="40">
        <v>4.1974</v>
      </c>
    </row>
    <row r="114" spans="1:3" ht="15" customHeight="1">
      <c r="A114" s="8">
        <v>2055</v>
      </c>
      <c r="B114" s="47">
        <f t="shared" si="1"/>
        <v>1.4650500000000122E-2</v>
      </c>
      <c r="C114" s="40">
        <v>4.209918</v>
      </c>
    </row>
    <row r="115" spans="1:3" ht="15" customHeight="1">
      <c r="A115" s="8">
        <v>2056</v>
      </c>
      <c r="B115" s="47">
        <f t="shared" si="1"/>
        <v>1.6448499999999644E-2</v>
      </c>
      <c r="C115" s="40">
        <v>4.2267010000000003</v>
      </c>
    </row>
    <row r="116" spans="1:3" ht="15" customHeight="1">
      <c r="A116" s="8">
        <v>2057</v>
      </c>
      <c r="B116" s="47">
        <f t="shared" si="1"/>
        <v>1.5267499999999767E-2</v>
      </c>
      <c r="C116" s="40">
        <v>4.2428149999999993</v>
      </c>
    </row>
    <row r="117" spans="1:3" ht="15" customHeight="1">
      <c r="A117" s="8">
        <v>2058</v>
      </c>
      <c r="B117" s="47">
        <f t="shared" si="1"/>
        <v>1.2990999999999975E-2</v>
      </c>
      <c r="C117" s="40">
        <v>4.2572359999999998</v>
      </c>
    </row>
    <row r="118" spans="1:3" ht="15" customHeight="1">
      <c r="A118" s="8">
        <v>2059</v>
      </c>
      <c r="B118" s="47">
        <f t="shared" si="1"/>
        <v>9.6730000000002647E-3</v>
      </c>
      <c r="C118" s="40">
        <v>4.2687969999999993</v>
      </c>
    </row>
    <row r="119" spans="1:3" ht="15" customHeight="1">
      <c r="A119" s="8">
        <v>2060</v>
      </c>
      <c r="B119" s="47">
        <f t="shared" si="1"/>
        <v>8.9685000000003789E-3</v>
      </c>
      <c r="C119" s="40">
        <v>4.2765820000000003</v>
      </c>
    </row>
    <row r="120" spans="1:3" ht="15" customHeight="1">
      <c r="A120" s="8">
        <v>2061</v>
      </c>
      <c r="B120" s="47">
        <f t="shared" si="1"/>
        <v>8.6154999999998871E-3</v>
      </c>
      <c r="C120" s="40">
        <v>4.286734</v>
      </c>
    </row>
    <row r="121" spans="1:3" ht="15" customHeight="1">
      <c r="A121" s="8">
        <v>2062</v>
      </c>
      <c r="B121" s="47">
        <f t="shared" si="1"/>
        <v>5.6329999999999991E-3</v>
      </c>
      <c r="C121" s="40">
        <v>4.2938130000000001</v>
      </c>
    </row>
    <row r="122" spans="1:3" ht="15" customHeight="1">
      <c r="A122" s="8">
        <v>2063</v>
      </c>
      <c r="B122" s="47">
        <f t="shared" si="1"/>
        <v>3.0259999999997511E-3</v>
      </c>
      <c r="C122" s="40">
        <v>4.298</v>
      </c>
    </row>
    <row r="123" spans="1:3" ht="15" customHeight="1">
      <c r="A123" s="8">
        <v>2064</v>
      </c>
      <c r="B123" s="47">
        <f t="shared" si="1"/>
        <v>9.280000000000399E-4</v>
      </c>
      <c r="C123" s="40">
        <v>4.2998649999999996</v>
      </c>
    </row>
    <row r="124" spans="1:3" ht="15" customHeight="1">
      <c r="A124" s="8">
        <v>2065</v>
      </c>
      <c r="B124" s="47">
        <f t="shared" si="1"/>
        <v>2.8780000000003803E-3</v>
      </c>
      <c r="C124" s="40">
        <v>4.2998560000000001</v>
      </c>
    </row>
    <row r="125" spans="1:3" ht="15" customHeight="1">
      <c r="A125" s="8">
        <v>2066</v>
      </c>
      <c r="B125" s="47">
        <f t="shared" si="1"/>
        <v>5.2349999999998786E-3</v>
      </c>
      <c r="C125" s="40">
        <v>4.3056210000000004</v>
      </c>
    </row>
    <row r="126" spans="1:3" ht="15" customHeight="1">
      <c r="A126" s="8">
        <v>2067</v>
      </c>
      <c r="B126" s="47">
        <f t="shared" si="1"/>
        <v>3.9189999999997838E-3</v>
      </c>
      <c r="C126" s="40">
        <v>4.3103259999999999</v>
      </c>
    </row>
    <row r="127" spans="1:3" ht="15" customHeight="1">
      <c r="A127" s="8">
        <v>2068</v>
      </c>
      <c r="B127" s="47">
        <f t="shared" si="1"/>
        <v>1.9865000000001132E-3</v>
      </c>
      <c r="C127" s="40">
        <v>4.3134589999999999</v>
      </c>
    </row>
    <row r="128" spans="1:3" ht="15" customHeight="1">
      <c r="A128" s="8">
        <v>2069</v>
      </c>
      <c r="B128" s="47">
        <f t="shared" si="1"/>
        <v>-5.8950000000024261E-4</v>
      </c>
      <c r="C128" s="40">
        <v>4.3142990000000001</v>
      </c>
    </row>
    <row r="129" spans="1:3" ht="15" customHeight="1">
      <c r="A129" s="8">
        <v>2070</v>
      </c>
      <c r="B129" s="47">
        <f t="shared" si="1"/>
        <v>3.9800000000012048E-4</v>
      </c>
      <c r="C129" s="40">
        <v>4.3122799999999994</v>
      </c>
    </row>
    <row r="130" spans="1:3" ht="15" customHeight="1">
      <c r="A130" s="8">
        <v>2071</v>
      </c>
      <c r="B130" s="47">
        <f t="shared" si="1"/>
        <v>1.8585000000004293E-3</v>
      </c>
      <c r="C130" s="40">
        <v>4.3150950000000003</v>
      </c>
    </row>
    <row r="131" spans="1:3" ht="15" customHeight="1">
      <c r="A131" s="8">
        <v>2072</v>
      </c>
      <c r="B131" s="47">
        <f t="shared" si="1"/>
        <v>1.714999999999911E-4</v>
      </c>
      <c r="C131" s="40">
        <v>4.3159970000000003</v>
      </c>
    </row>
    <row r="132" spans="1:3" ht="15" customHeight="1">
      <c r="A132" s="8">
        <v>2073</v>
      </c>
      <c r="B132" s="47">
        <f t="shared" si="1"/>
        <v>-9.5450000000019131E-4</v>
      </c>
      <c r="C132" s="40">
        <v>4.3154380000000003</v>
      </c>
    </row>
    <row r="133" spans="1:3" ht="15" customHeight="1">
      <c r="A133" s="8">
        <v>2074</v>
      </c>
      <c r="B133" s="47">
        <f t="shared" si="1"/>
        <v>-1.5520000000002199E-3</v>
      </c>
      <c r="C133" s="40">
        <v>4.3140879999999999</v>
      </c>
    </row>
    <row r="134" spans="1:3" ht="15" customHeight="1">
      <c r="A134" s="8">
        <v>2075</v>
      </c>
      <c r="B134" s="47">
        <f t="shared" si="1"/>
        <v>2.2895000000002774E-3</v>
      </c>
      <c r="C134" s="40">
        <v>4.3123339999999999</v>
      </c>
    </row>
    <row r="135" spans="1:3" ht="15" customHeight="1">
      <c r="A135" s="8">
        <v>2076</v>
      </c>
      <c r="B135" s="47">
        <f t="shared" si="1"/>
        <v>6.5675000000000594E-3</v>
      </c>
      <c r="C135" s="40">
        <v>4.3186670000000005</v>
      </c>
    </row>
    <row r="136" spans="1:3" ht="15" customHeight="1">
      <c r="A136" s="8">
        <v>2077</v>
      </c>
      <c r="B136" s="47">
        <f t="shared" si="1"/>
        <v>6.7889999999994899E-3</v>
      </c>
      <c r="C136" s="40">
        <v>4.325469</v>
      </c>
    </row>
    <row r="137" spans="1:3" ht="15" customHeight="1">
      <c r="A137" s="8">
        <v>2078</v>
      </c>
      <c r="B137" s="47">
        <f t="shared" si="1"/>
        <v>6.3784999999998426E-3</v>
      </c>
      <c r="C137" s="40">
        <v>4.3322449999999995</v>
      </c>
    </row>
    <row r="138" spans="1:3" ht="15" customHeight="1">
      <c r="A138" s="8">
        <v>2079</v>
      </c>
      <c r="B138" s="47">
        <f t="shared" si="1"/>
        <v>5.1805000000002543E-3</v>
      </c>
      <c r="C138" s="40">
        <v>4.3382259999999997</v>
      </c>
    </row>
    <row r="139" spans="1:3" ht="15" customHeight="1">
      <c r="A139" s="8">
        <v>2080</v>
      </c>
      <c r="B139" s="47">
        <f t="shared" ref="B139:B158" si="2">(C140-C138)/(A140-A138)</f>
        <v>7.7970000000000539E-3</v>
      </c>
      <c r="C139" s="40">
        <v>4.342606</v>
      </c>
    </row>
    <row r="140" spans="1:3" ht="15" customHeight="1">
      <c r="A140" s="8">
        <v>2081</v>
      </c>
      <c r="B140" s="47">
        <f t="shared" si="2"/>
        <v>1.0978500000000224E-2</v>
      </c>
      <c r="C140" s="40">
        <v>4.3538199999999998</v>
      </c>
    </row>
    <row r="141" spans="1:3" ht="15" customHeight="1">
      <c r="A141" s="8">
        <v>2082</v>
      </c>
      <c r="B141" s="47">
        <f t="shared" si="2"/>
        <v>1.0172499999999918E-2</v>
      </c>
      <c r="C141" s="40">
        <v>4.3645630000000004</v>
      </c>
    </row>
    <row r="142" spans="1:3" ht="15" customHeight="1">
      <c r="A142" s="8">
        <v>2083</v>
      </c>
      <c r="B142" s="47">
        <f t="shared" si="2"/>
        <v>8.6424999999996643E-3</v>
      </c>
      <c r="C142" s="40">
        <v>4.3741649999999996</v>
      </c>
    </row>
    <row r="143" spans="1:3" ht="15" customHeight="1">
      <c r="A143" s="8">
        <v>2084</v>
      </c>
      <c r="B143" s="47">
        <f t="shared" si="2"/>
        <v>6.3520000000001353E-3</v>
      </c>
      <c r="C143" s="40">
        <v>4.3818479999999997</v>
      </c>
    </row>
    <row r="144" spans="1:3" ht="15" customHeight="1">
      <c r="A144" s="8">
        <v>2085</v>
      </c>
      <c r="B144" s="47">
        <f t="shared" si="2"/>
        <v>7.9875000000004803E-3</v>
      </c>
      <c r="C144" s="40">
        <v>4.3868689999999999</v>
      </c>
    </row>
    <row r="145" spans="1:5" ht="15" customHeight="1">
      <c r="A145" s="8">
        <v>2086</v>
      </c>
      <c r="B145" s="47">
        <f t="shared" si="2"/>
        <v>1.0251500000000302E-2</v>
      </c>
      <c r="C145" s="40">
        <v>4.3978230000000007</v>
      </c>
    </row>
    <row r="146" spans="1:5" ht="15" customHeight="1">
      <c r="A146" s="8">
        <v>2087</v>
      </c>
      <c r="B146" s="47">
        <f t="shared" si="2"/>
        <v>8.7435000000000151E-3</v>
      </c>
      <c r="C146" s="40">
        <v>4.4073720000000005</v>
      </c>
      <c r="D146" s="8" t="s">
        <v>7</v>
      </c>
    </row>
    <row r="147" spans="1:5" ht="15" customHeight="1">
      <c r="A147" s="8">
        <v>2088</v>
      </c>
      <c r="B147" s="47">
        <f t="shared" si="2"/>
        <v>7.0029999999996484E-3</v>
      </c>
      <c r="C147" s="40">
        <v>4.4153100000000007</v>
      </c>
      <c r="D147" s="8" t="s">
        <v>7</v>
      </c>
    </row>
    <row r="148" spans="1:5" ht="15" customHeight="1">
      <c r="A148" s="8">
        <v>2089</v>
      </c>
      <c r="B148" s="47">
        <f t="shared" si="2"/>
        <v>4.8844999999992922E-3</v>
      </c>
      <c r="C148" s="40">
        <v>4.4213779999999998</v>
      </c>
      <c r="D148" s="8" t="s">
        <v>7</v>
      </c>
    </row>
    <row r="149" spans="1:5" ht="15" customHeight="1">
      <c r="A149" s="8">
        <v>2090</v>
      </c>
      <c r="B149" s="47">
        <f t="shared" si="2"/>
        <v>7.2710000000002495E-3</v>
      </c>
      <c r="C149" s="40">
        <v>4.4250789999999993</v>
      </c>
      <c r="D149" s="8">
        <v>2090</v>
      </c>
    </row>
    <row r="150" spans="1:5" ht="15" customHeight="1">
      <c r="A150" s="8">
        <v>2091</v>
      </c>
      <c r="B150" s="47">
        <f t="shared" si="2"/>
        <v>1.0400500000000257E-2</v>
      </c>
      <c r="C150" s="40">
        <v>4.4359200000000003</v>
      </c>
      <c r="D150" s="8" t="s">
        <v>7</v>
      </c>
    </row>
    <row r="151" spans="1:5" ht="15" customHeight="1">
      <c r="A151" s="8">
        <v>2092</v>
      </c>
      <c r="B151" s="47">
        <f t="shared" si="2"/>
        <v>9.0484999999995708E-3</v>
      </c>
      <c r="C151" s="40">
        <v>4.4458799999999998</v>
      </c>
      <c r="D151" s="8" t="s">
        <v>7</v>
      </c>
    </row>
    <row r="152" spans="1:5" ht="15" customHeight="1">
      <c r="A152" s="8">
        <v>2093</v>
      </c>
      <c r="B152" s="47">
        <f t="shared" si="2"/>
        <v>6.8060000000000898E-3</v>
      </c>
      <c r="C152" s="40">
        <v>4.4540169999999994</v>
      </c>
      <c r="D152" s="8" t="s">
        <v>7</v>
      </c>
    </row>
    <row r="153" spans="1:5" ht="15" customHeight="1">
      <c r="A153" s="8">
        <v>2094</v>
      </c>
      <c r="B153" s="47">
        <f t="shared" si="2"/>
        <v>3.8310000000003619E-3</v>
      </c>
      <c r="C153" s="40">
        <v>4.459492</v>
      </c>
      <c r="D153" s="8" t="s">
        <v>7</v>
      </c>
    </row>
    <row r="154" spans="1:5" ht="15" customHeight="1">
      <c r="A154" s="8">
        <v>2095</v>
      </c>
      <c r="B154" s="47">
        <f t="shared" si="2"/>
        <v>5.4859999999998799E-3</v>
      </c>
      <c r="C154" s="40">
        <v>4.4616790000000002</v>
      </c>
      <c r="D154" s="8" t="s">
        <v>7</v>
      </c>
    </row>
    <row r="155" spans="1:5" ht="15" customHeight="1">
      <c r="A155" s="8">
        <v>2096</v>
      </c>
      <c r="B155" s="47">
        <f t="shared" si="2"/>
        <v>7.7024999999997235E-3</v>
      </c>
      <c r="C155" s="40">
        <v>4.4704639999999998</v>
      </c>
      <c r="D155" s="8" t="s">
        <v>7</v>
      </c>
    </row>
    <row r="156" spans="1:5" ht="15" customHeight="1">
      <c r="A156" s="8">
        <v>2097</v>
      </c>
      <c r="B156" s="47">
        <f t="shared" si="2"/>
        <v>5.3695000000004711E-3</v>
      </c>
      <c r="C156" s="40">
        <v>4.4770839999999996</v>
      </c>
      <c r="D156" s="8" t="s">
        <v>7</v>
      </c>
    </row>
    <row r="157" spans="1:5" ht="15" customHeight="1">
      <c r="A157" s="18">
        <v>2098</v>
      </c>
      <c r="B157" s="47">
        <f t="shared" si="2"/>
        <v>2.7455000000000673E-3</v>
      </c>
      <c r="C157" s="40">
        <v>4.4812030000000007</v>
      </c>
      <c r="D157" s="18" t="s">
        <v>7</v>
      </c>
      <c r="E157" s="18"/>
    </row>
    <row r="158" spans="1:5" ht="15" customHeight="1">
      <c r="A158" s="18">
        <v>2099</v>
      </c>
      <c r="B158" s="47">
        <f t="shared" si="2"/>
        <v>-1.3700000000049783E-4</v>
      </c>
      <c r="C158" s="40">
        <v>4.4825749999999998</v>
      </c>
      <c r="D158" s="18" t="s">
        <v>7</v>
      </c>
      <c r="E158" s="18"/>
    </row>
    <row r="159" spans="1:5" ht="15" customHeight="1" thickBot="1">
      <c r="A159" s="11">
        <v>2100</v>
      </c>
      <c r="B159" s="49">
        <f>C159-C158</f>
        <v>-1.6460000000000363E-3</v>
      </c>
      <c r="C159" s="42">
        <v>4.4809289999999997</v>
      </c>
      <c r="D159" s="11">
        <v>2100</v>
      </c>
      <c r="E159" s="18"/>
    </row>
    <row r="160" spans="1:5" ht="15" customHeight="1" thickTop="1">
      <c r="A160" s="18" t="s">
        <v>7</v>
      </c>
      <c r="B160" s="50"/>
      <c r="C160" s="40"/>
      <c r="D160" s="18" t="s">
        <v>7</v>
      </c>
      <c r="E160" s="18"/>
    </row>
    <row r="161" spans="1:5" ht="15" customHeight="1">
      <c r="A161" s="18" t="s">
        <v>7</v>
      </c>
      <c r="B161" s="50"/>
      <c r="C161" s="40"/>
      <c r="D161" s="18" t="s">
        <v>7</v>
      </c>
      <c r="E161" s="18"/>
    </row>
    <row r="162" spans="1:5" ht="15" customHeight="1">
      <c r="A162" s="18" t="s">
        <v>7</v>
      </c>
      <c r="B162" s="50"/>
      <c r="C162" s="40"/>
      <c r="D162" s="18" t="s">
        <v>7</v>
      </c>
      <c r="E162" s="18"/>
    </row>
    <row r="163" spans="1:5" ht="15" customHeight="1">
      <c r="C163" s="40"/>
      <c r="D163" s="8" t="s">
        <v>7</v>
      </c>
    </row>
    <row r="164" spans="1:5" ht="15" customHeight="1">
      <c r="C164" s="40"/>
      <c r="D164" s="8" t="s">
        <v>7</v>
      </c>
    </row>
    <row r="165" spans="1:5" ht="15" customHeight="1">
      <c r="C165" s="40"/>
      <c r="D165" s="8" t="s">
        <v>7</v>
      </c>
    </row>
    <row r="166" spans="1:5" ht="15" customHeight="1">
      <c r="C166" s="40"/>
      <c r="D166" s="8" t="s">
        <v>7</v>
      </c>
    </row>
    <row r="167" spans="1:5" ht="15" customHeight="1">
      <c r="C167" s="40"/>
      <c r="D167" s="8" t="s">
        <v>7</v>
      </c>
    </row>
    <row r="168" spans="1:5" ht="15" customHeight="1">
      <c r="C168" s="40"/>
      <c r="D168" s="8" t="s">
        <v>7</v>
      </c>
    </row>
    <row r="169" spans="1:5" ht="15" customHeight="1">
      <c r="C169" s="40"/>
      <c r="D169" s="8" t="s">
        <v>7</v>
      </c>
    </row>
    <row r="170" spans="1:5" ht="15" customHeight="1">
      <c r="C170" s="40"/>
      <c r="D170" s="8" t="s">
        <v>7</v>
      </c>
    </row>
    <row r="171" spans="1:5" ht="15" customHeight="1">
      <c r="C171" s="40"/>
      <c r="D171" s="8" t="s">
        <v>7</v>
      </c>
    </row>
    <row r="172" spans="1:5" ht="15" customHeight="1">
      <c r="C172" s="40"/>
      <c r="D172" s="8" t="s">
        <v>7</v>
      </c>
    </row>
    <row r="173" spans="1:5" ht="15" customHeight="1">
      <c r="C173" s="40"/>
      <c r="D173" s="8" t="s">
        <v>7</v>
      </c>
    </row>
    <row r="174" spans="1:5" ht="15" customHeight="1">
      <c r="C174" s="40"/>
      <c r="D174" s="8" t="s">
        <v>7</v>
      </c>
    </row>
    <row r="175" spans="1:5" ht="15" customHeight="1">
      <c r="C175" s="40"/>
      <c r="D175" s="8" t="s">
        <v>7</v>
      </c>
    </row>
    <row r="176" spans="1:5" ht="15" customHeight="1">
      <c r="C176" s="40"/>
      <c r="D176" s="8" t="s">
        <v>7</v>
      </c>
    </row>
    <row r="177" spans="3:4" ht="15" customHeight="1">
      <c r="C177" s="40"/>
      <c r="D177" s="8" t="s">
        <v>7</v>
      </c>
    </row>
    <row r="178" spans="3:4" ht="15" customHeight="1">
      <c r="C178" s="40"/>
      <c r="D178" s="8" t="s">
        <v>7</v>
      </c>
    </row>
    <row r="179" spans="3:4" ht="15" customHeight="1">
      <c r="C179" s="40"/>
      <c r="D179" s="8" t="s">
        <v>7</v>
      </c>
    </row>
    <row r="180" spans="3:4" ht="15" customHeight="1">
      <c r="C180" s="40"/>
      <c r="D180" s="8" t="s">
        <v>7</v>
      </c>
    </row>
    <row r="181" spans="3:4" ht="15" customHeight="1">
      <c r="C181" s="40"/>
      <c r="D181" s="8" t="s">
        <v>7</v>
      </c>
    </row>
    <row r="182" spans="3:4" ht="15" customHeight="1">
      <c r="C182" s="40"/>
      <c r="D182" s="8" t="s">
        <v>7</v>
      </c>
    </row>
    <row r="183" spans="3:4" ht="15" customHeight="1">
      <c r="C183" s="40"/>
      <c r="D183" s="8" t="s">
        <v>7</v>
      </c>
    </row>
    <row r="184" spans="3:4" ht="15" customHeight="1">
      <c r="C184" s="40"/>
      <c r="D184" s="8" t="s">
        <v>7</v>
      </c>
    </row>
    <row r="185" spans="3:4" ht="15" customHeight="1">
      <c r="C185" s="40"/>
      <c r="D185" s="8" t="s">
        <v>7</v>
      </c>
    </row>
    <row r="186" spans="3:4" ht="15" customHeight="1">
      <c r="C186" s="40"/>
      <c r="D186" s="8" t="s">
        <v>7</v>
      </c>
    </row>
    <row r="187" spans="3:4" ht="15" customHeight="1">
      <c r="C187" s="40"/>
      <c r="D187" s="8" t="s">
        <v>7</v>
      </c>
    </row>
    <row r="188" spans="3:4" ht="15" customHeight="1">
      <c r="C188" s="40"/>
      <c r="D188" s="8" t="s">
        <v>7</v>
      </c>
    </row>
    <row r="189" spans="3:4" ht="15" customHeight="1">
      <c r="C189" s="40"/>
      <c r="D189" s="8" t="s">
        <v>7</v>
      </c>
    </row>
    <row r="190" spans="3:4" ht="15" customHeight="1">
      <c r="C190" s="40"/>
      <c r="D190" s="8" t="s">
        <v>7</v>
      </c>
    </row>
    <row r="191" spans="3:4" ht="15" customHeight="1">
      <c r="C191" s="40"/>
      <c r="D191" s="8" t="s">
        <v>7</v>
      </c>
    </row>
    <row r="192" spans="3:4" ht="15" customHeight="1">
      <c r="C192" s="40"/>
      <c r="D192" s="8" t="s">
        <v>7</v>
      </c>
    </row>
    <row r="193" spans="3:4" ht="15" customHeight="1">
      <c r="C193" s="40"/>
      <c r="D193" s="8" t="s">
        <v>7</v>
      </c>
    </row>
    <row r="194" spans="3:4" ht="15" customHeight="1">
      <c r="C194" s="40"/>
      <c r="D194" s="8" t="s">
        <v>7</v>
      </c>
    </row>
    <row r="195" spans="3:4" ht="15" customHeight="1">
      <c r="C195" s="40"/>
      <c r="D195" s="8" t="s">
        <v>7</v>
      </c>
    </row>
    <row r="196" spans="3:4" ht="15" customHeight="1">
      <c r="C196" s="40"/>
      <c r="D196" s="8" t="s">
        <v>7</v>
      </c>
    </row>
    <row r="197" spans="3:4" ht="15" customHeight="1">
      <c r="C197" s="40"/>
      <c r="D197" s="8" t="s">
        <v>7</v>
      </c>
    </row>
    <row r="198" spans="3:4" ht="15" customHeight="1">
      <c r="C198" s="40"/>
      <c r="D198" s="8" t="s">
        <v>7</v>
      </c>
    </row>
    <row r="199" spans="3:4" ht="15" customHeight="1">
      <c r="C199" s="40"/>
      <c r="D199" s="8" t="s">
        <v>7</v>
      </c>
    </row>
    <row r="200" spans="3:4" ht="15" customHeight="1">
      <c r="C200" s="40"/>
      <c r="D200" s="8" t="s">
        <v>7</v>
      </c>
    </row>
    <row r="201" spans="3:4" ht="15" customHeight="1">
      <c r="C201" s="40"/>
      <c r="D201" s="8" t="s">
        <v>7</v>
      </c>
    </row>
    <row r="202" spans="3:4" ht="15" customHeight="1">
      <c r="C202" s="40"/>
      <c r="D202" s="8" t="s">
        <v>7</v>
      </c>
    </row>
    <row r="203" spans="3:4" ht="15" customHeight="1">
      <c r="C203" s="40"/>
      <c r="D203" s="8" t="s">
        <v>7</v>
      </c>
    </row>
    <row r="204" spans="3:4" ht="15" customHeight="1">
      <c r="C204" s="40"/>
      <c r="D204" s="8" t="s">
        <v>7</v>
      </c>
    </row>
    <row r="205" spans="3:4" ht="15" customHeight="1">
      <c r="C205" s="40"/>
      <c r="D205" s="8" t="s">
        <v>7</v>
      </c>
    </row>
    <row r="206" spans="3:4" ht="15" customHeight="1">
      <c r="C206" s="40"/>
      <c r="D206" s="8" t="s">
        <v>7</v>
      </c>
    </row>
    <row r="207" spans="3:4" ht="15" customHeight="1">
      <c r="C207" s="40"/>
      <c r="D207" s="8" t="s">
        <v>7</v>
      </c>
    </row>
    <row r="208" spans="3:4" ht="15" customHeight="1">
      <c r="C208" s="40"/>
      <c r="D208" s="8" t="s">
        <v>7</v>
      </c>
    </row>
    <row r="209" spans="3:4" ht="15" customHeight="1">
      <c r="C209" s="40"/>
      <c r="D209" s="8" t="s">
        <v>7</v>
      </c>
    </row>
    <row r="210" spans="3:4" ht="15" customHeight="1">
      <c r="C210" s="40"/>
      <c r="D210" s="8" t="s">
        <v>7</v>
      </c>
    </row>
    <row r="211" spans="3:4" ht="15" customHeight="1">
      <c r="C211" s="40"/>
      <c r="D211" s="8" t="s">
        <v>7</v>
      </c>
    </row>
    <row r="212" spans="3:4" ht="15" customHeight="1">
      <c r="C212" s="40"/>
      <c r="D212" s="8" t="s">
        <v>7</v>
      </c>
    </row>
    <row r="213" spans="3:4" ht="15" customHeight="1">
      <c r="C213" s="40"/>
      <c r="D213" s="8" t="s">
        <v>7</v>
      </c>
    </row>
    <row r="214" spans="3:4" ht="15" customHeight="1">
      <c r="C214" s="40"/>
      <c r="D214" s="8" t="s">
        <v>7</v>
      </c>
    </row>
    <row r="215" spans="3:4" ht="15" customHeight="1">
      <c r="C215" s="40"/>
      <c r="D215" s="8" t="s">
        <v>7</v>
      </c>
    </row>
    <row r="216" spans="3:4" ht="15" customHeight="1">
      <c r="C216" s="40"/>
      <c r="D216" s="8" t="s">
        <v>7</v>
      </c>
    </row>
    <row r="217" spans="3:4" ht="15" customHeight="1">
      <c r="C217" s="40"/>
      <c r="D217" s="8" t="s">
        <v>7</v>
      </c>
    </row>
    <row r="218" spans="3:4" ht="15" customHeight="1">
      <c r="C218" s="40"/>
      <c r="D218" s="8" t="s">
        <v>7</v>
      </c>
    </row>
    <row r="219" spans="3:4" ht="15" customHeight="1">
      <c r="C219" s="40"/>
      <c r="D219" s="8" t="s">
        <v>7</v>
      </c>
    </row>
    <row r="220" spans="3:4" ht="15" customHeight="1">
      <c r="C220" s="40"/>
      <c r="D220" s="8" t="s">
        <v>7</v>
      </c>
    </row>
    <row r="221" spans="3:4" ht="15" customHeight="1">
      <c r="C221" s="40"/>
      <c r="D221" s="8" t="s">
        <v>7</v>
      </c>
    </row>
    <row r="222" spans="3:4" ht="15" customHeight="1">
      <c r="C222" s="40"/>
      <c r="D222" s="8" t="s">
        <v>7</v>
      </c>
    </row>
    <row r="223" spans="3:4" ht="15" customHeight="1">
      <c r="C223" s="40"/>
      <c r="D223" s="8" t="s">
        <v>7</v>
      </c>
    </row>
    <row r="224" spans="3:4" ht="15" customHeight="1">
      <c r="C224" s="40"/>
      <c r="D224" s="8" t="s">
        <v>7</v>
      </c>
    </row>
    <row r="225" spans="3:4" ht="15" customHeight="1">
      <c r="C225" s="40"/>
      <c r="D225" s="8" t="s">
        <v>7</v>
      </c>
    </row>
    <row r="226" spans="3:4" ht="15" customHeight="1">
      <c r="C226" s="40"/>
      <c r="D226" s="8" t="s">
        <v>7</v>
      </c>
    </row>
    <row r="227" spans="3:4" ht="15" customHeight="1">
      <c r="C227" s="40"/>
      <c r="D227" s="8" t="s">
        <v>7</v>
      </c>
    </row>
    <row r="228" spans="3:4" ht="15" customHeight="1">
      <c r="C228" s="40"/>
      <c r="D228" s="8" t="s">
        <v>7</v>
      </c>
    </row>
    <row r="229" spans="3:4" ht="15" customHeight="1">
      <c r="C229" s="40"/>
      <c r="D229" s="8" t="s">
        <v>7</v>
      </c>
    </row>
    <row r="230" spans="3:4" ht="15" customHeight="1">
      <c r="C230" s="40"/>
      <c r="D230" s="8" t="s">
        <v>7</v>
      </c>
    </row>
    <row r="231" spans="3:4" ht="15" customHeight="1">
      <c r="C231" s="40"/>
      <c r="D231" s="8" t="s">
        <v>7</v>
      </c>
    </row>
    <row r="232" spans="3:4" ht="15" customHeight="1">
      <c r="C232" s="40"/>
      <c r="D232" s="8" t="s">
        <v>7</v>
      </c>
    </row>
    <row r="233" spans="3:4" ht="15" customHeight="1">
      <c r="C233" s="40"/>
      <c r="D233" s="8" t="s">
        <v>7</v>
      </c>
    </row>
    <row r="234" spans="3:4" ht="15" customHeight="1">
      <c r="C234" s="40"/>
      <c r="D234" s="8" t="s">
        <v>7</v>
      </c>
    </row>
    <row r="235" spans="3:4" ht="15" customHeight="1">
      <c r="C235" s="40"/>
      <c r="D235" s="8" t="s">
        <v>7</v>
      </c>
    </row>
    <row r="236" spans="3:4" ht="15" customHeight="1">
      <c r="C236" s="40"/>
      <c r="D236" s="8" t="s">
        <v>7</v>
      </c>
    </row>
    <row r="237" spans="3:4" ht="15" customHeight="1">
      <c r="C237" s="40"/>
      <c r="D237" s="8" t="s">
        <v>7</v>
      </c>
    </row>
    <row r="238" spans="3:4" ht="15" customHeight="1">
      <c r="C238" s="40"/>
      <c r="D238" s="8" t="s">
        <v>7</v>
      </c>
    </row>
    <row r="239" spans="3:4" ht="15" customHeight="1">
      <c r="C239" s="40"/>
      <c r="D239" s="8" t="s">
        <v>7</v>
      </c>
    </row>
    <row r="240" spans="3:4" ht="15" customHeight="1">
      <c r="C240" s="40"/>
      <c r="D240" s="8" t="s">
        <v>7</v>
      </c>
    </row>
    <row r="241" spans="3:4" ht="15" customHeight="1">
      <c r="C241" s="40"/>
      <c r="D241" s="8" t="s">
        <v>7</v>
      </c>
    </row>
    <row r="242" spans="3:4" ht="15" customHeight="1">
      <c r="C242" s="40"/>
      <c r="D242" s="8" t="s">
        <v>7</v>
      </c>
    </row>
    <row r="243" spans="3:4" ht="15" customHeight="1">
      <c r="C243" s="40"/>
      <c r="D243" s="8" t="s">
        <v>7</v>
      </c>
    </row>
    <row r="244" spans="3:4" ht="15" customHeight="1">
      <c r="C244" s="40"/>
      <c r="D244" s="8" t="s">
        <v>7</v>
      </c>
    </row>
    <row r="245" spans="3:4" ht="15" customHeight="1">
      <c r="C245" s="40"/>
      <c r="D245" s="8" t="s">
        <v>7</v>
      </c>
    </row>
    <row r="246" spans="3:4" ht="15" customHeight="1">
      <c r="D246" s="8" t="s">
        <v>7</v>
      </c>
    </row>
    <row r="247" spans="3:4" ht="15" customHeight="1">
      <c r="D247" s="8" t="s">
        <v>7</v>
      </c>
    </row>
    <row r="248" spans="3:4" ht="15" customHeight="1">
      <c r="D248" s="8" t="s">
        <v>7</v>
      </c>
    </row>
    <row r="249" spans="3:4" ht="15" customHeight="1">
      <c r="D249" s="8" t="s">
        <v>7</v>
      </c>
    </row>
    <row r="250" spans="3:4" ht="15" customHeight="1">
      <c r="D250" s="8" t="s">
        <v>7</v>
      </c>
    </row>
    <row r="251" spans="3:4" ht="15" customHeight="1">
      <c r="D251" s="8" t="s">
        <v>7</v>
      </c>
    </row>
    <row r="252" spans="3:4" ht="15" customHeight="1">
      <c r="D252" s="8" t="s">
        <v>7</v>
      </c>
    </row>
    <row r="253" spans="3:4" ht="15" customHeight="1">
      <c r="D253" s="8" t="s">
        <v>7</v>
      </c>
    </row>
    <row r="254" spans="3:4" ht="15" customHeight="1">
      <c r="D254" s="8" t="s">
        <v>7</v>
      </c>
    </row>
    <row r="255" spans="3:4" ht="15" customHeight="1">
      <c r="D255" s="8" t="s">
        <v>7</v>
      </c>
    </row>
    <row r="256" spans="3:4" ht="15" customHeight="1">
      <c r="D256" s="8" t="s">
        <v>7</v>
      </c>
    </row>
    <row r="257" spans="4:4" ht="15" customHeight="1">
      <c r="D257" s="8" t="s">
        <v>7</v>
      </c>
    </row>
    <row r="258" spans="4:4" ht="15" customHeight="1">
      <c r="D258" s="8" t="s">
        <v>7</v>
      </c>
    </row>
    <row r="259" spans="4:4" ht="15" customHeight="1">
      <c r="D259" s="8" t="s">
        <v>7</v>
      </c>
    </row>
    <row r="260" spans="4:4" ht="15" customHeight="1">
      <c r="D260" s="8" t="s">
        <v>7</v>
      </c>
    </row>
    <row r="261" spans="4:4" ht="15" customHeight="1">
      <c r="D261" s="8" t="s">
        <v>7</v>
      </c>
    </row>
    <row r="262" spans="4:4" ht="15" customHeight="1">
      <c r="D262" s="8" t="s">
        <v>7</v>
      </c>
    </row>
    <row r="263" spans="4:4" ht="15" customHeight="1">
      <c r="D263" s="8" t="s">
        <v>7</v>
      </c>
    </row>
    <row r="264" spans="4:4" ht="15" customHeight="1">
      <c r="D264" s="8" t="s">
        <v>7</v>
      </c>
    </row>
    <row r="265" spans="4:4" ht="15" customHeight="1">
      <c r="D265" s="8" t="s">
        <v>7</v>
      </c>
    </row>
    <row r="266" spans="4:4" ht="15" customHeight="1">
      <c r="D266" s="8" t="s">
        <v>7</v>
      </c>
    </row>
    <row r="267" spans="4:4" ht="15" customHeight="1">
      <c r="D267" s="8" t="s">
        <v>7</v>
      </c>
    </row>
    <row r="268" spans="4:4" ht="15" customHeight="1">
      <c r="D268" s="8" t="s">
        <v>7</v>
      </c>
    </row>
    <row r="269" spans="4:4" ht="15" customHeight="1">
      <c r="D269" s="8" t="s">
        <v>7</v>
      </c>
    </row>
    <row r="270" spans="4:4" ht="15" customHeight="1">
      <c r="D270" s="8" t="s">
        <v>7</v>
      </c>
    </row>
    <row r="271" spans="4:4" ht="15" customHeight="1">
      <c r="D271" s="8" t="s">
        <v>7</v>
      </c>
    </row>
    <row r="272" spans="4:4" ht="15" customHeight="1">
      <c r="D272" s="8" t="s">
        <v>7</v>
      </c>
    </row>
    <row r="273" spans="4:4" ht="15" customHeight="1">
      <c r="D273" s="8" t="s">
        <v>7</v>
      </c>
    </row>
    <row r="274" spans="4:4" ht="15" customHeight="1">
      <c r="D274" s="8" t="s">
        <v>7</v>
      </c>
    </row>
  </sheetData>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7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43" bestFit="1" customWidth="1"/>
    <col min="3" max="3" width="19.7265625" style="37"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25</v>
      </c>
    </row>
    <row r="5" spans="1:4" ht="15" customHeight="1">
      <c r="A5" s="8" t="s">
        <v>12</v>
      </c>
    </row>
    <row r="6" spans="1:4" ht="15" customHeight="1">
      <c r="A6" s="8" t="s">
        <v>11</v>
      </c>
    </row>
    <row r="7" spans="1:4" ht="15" customHeight="1" thickBot="1">
      <c r="A7" s="11"/>
      <c r="B7" s="44"/>
      <c r="C7" s="38"/>
      <c r="D7" s="11"/>
    </row>
    <row r="8" spans="1:4" ht="15" customHeight="1" thickTop="1">
      <c r="A8" s="12" t="s">
        <v>4</v>
      </c>
      <c r="B8" s="45" t="s">
        <v>21</v>
      </c>
      <c r="C8" s="39" t="s">
        <v>20</v>
      </c>
      <c r="D8" s="12" t="s">
        <v>6</v>
      </c>
    </row>
    <row r="9" spans="1:4" ht="15" customHeight="1">
      <c r="A9" s="26">
        <v>1950</v>
      </c>
      <c r="B9" s="46">
        <f>(C10-C9)</f>
        <v>-0.31979800000000003</v>
      </c>
      <c r="C9" s="40">
        <v>2.4363290000000002</v>
      </c>
      <c r="D9" s="26">
        <v>1950</v>
      </c>
    </row>
    <row r="10" spans="1:4" ht="15" customHeight="1">
      <c r="A10" s="26">
        <v>1951</v>
      </c>
      <c r="B10" s="47">
        <f>(C11-C9)/(A11-A9)</f>
        <v>-0.27788750000000007</v>
      </c>
      <c r="C10" s="40">
        <v>2.1165310000000002</v>
      </c>
      <c r="D10" s="8">
        <v>1951</v>
      </c>
    </row>
    <row r="11" spans="1:4" ht="15" customHeight="1">
      <c r="A11" s="26">
        <v>1952</v>
      </c>
      <c r="B11" s="47">
        <f t="shared" ref="B11:B74" si="0">(C12-C10)/(A12-A10)</f>
        <v>-0.20351550000000007</v>
      </c>
      <c r="C11" s="40">
        <v>1.8805540000000001</v>
      </c>
    </row>
    <row r="12" spans="1:4" ht="15" customHeight="1">
      <c r="A12" s="26">
        <v>1953</v>
      </c>
      <c r="B12" s="47">
        <f t="shared" si="0"/>
        <v>-0.14377050000000002</v>
      </c>
      <c r="C12" s="40">
        <v>1.7095</v>
      </c>
      <c r="D12" s="8">
        <v>1953</v>
      </c>
    </row>
    <row r="13" spans="1:4" ht="15" customHeight="1">
      <c r="A13" s="26">
        <v>1954</v>
      </c>
      <c r="B13" s="47">
        <f t="shared" si="0"/>
        <v>-9.3254000000000059E-2</v>
      </c>
      <c r="C13" s="40">
        <v>1.593013</v>
      </c>
      <c r="D13" s="8">
        <v>1954</v>
      </c>
    </row>
    <row r="14" spans="1:4" ht="15" customHeight="1">
      <c r="A14" s="26">
        <v>1955</v>
      </c>
      <c r="B14" s="47">
        <f t="shared" si="0"/>
        <v>-4.8554500000000056E-2</v>
      </c>
      <c r="C14" s="40">
        <v>1.5229919999999999</v>
      </c>
    </row>
    <row r="15" spans="1:4" ht="15" customHeight="1">
      <c r="A15" s="26">
        <v>1956</v>
      </c>
      <c r="B15" s="47">
        <f t="shared" si="0"/>
        <v>-1.4383499999999994E-2</v>
      </c>
      <c r="C15" s="40">
        <v>1.4959039999999999</v>
      </c>
      <c r="D15" s="8">
        <v>1956</v>
      </c>
    </row>
    <row r="16" spans="1:4" ht="15" customHeight="1">
      <c r="A16" s="26">
        <v>1957</v>
      </c>
      <c r="B16" s="47">
        <f t="shared" si="0"/>
        <v>8.3935000000000537E-3</v>
      </c>
      <c r="C16" s="40">
        <v>1.4942249999999999</v>
      </c>
      <c r="D16" s="8">
        <v>1957</v>
      </c>
    </row>
    <row r="17" spans="1:4" ht="15" customHeight="1">
      <c r="A17" s="26">
        <v>1958</v>
      </c>
      <c r="B17" s="47">
        <f t="shared" si="0"/>
        <v>2.5865499999999986E-2</v>
      </c>
      <c r="C17" s="40">
        <v>1.512691</v>
      </c>
    </row>
    <row r="18" spans="1:4" ht="15" customHeight="1">
      <c r="A18" s="26">
        <v>1959</v>
      </c>
      <c r="B18" s="47">
        <f t="shared" si="0"/>
        <v>3.7842000000000042E-2</v>
      </c>
      <c r="C18" s="40">
        <v>1.5459559999999999</v>
      </c>
    </row>
    <row r="19" spans="1:4" ht="15" customHeight="1">
      <c r="A19" s="26">
        <v>1960</v>
      </c>
      <c r="B19" s="47">
        <f t="shared" si="0"/>
        <v>4.362850000000007E-2</v>
      </c>
      <c r="C19" s="40">
        <v>1.5883750000000001</v>
      </c>
    </row>
    <row r="20" spans="1:4" ht="15" customHeight="1">
      <c r="A20" s="26">
        <v>1961</v>
      </c>
      <c r="B20" s="47">
        <f t="shared" si="0"/>
        <v>4.4708999999999888E-2</v>
      </c>
      <c r="C20" s="40">
        <v>1.633213</v>
      </c>
    </row>
    <row r="21" spans="1:4" ht="15" customHeight="1">
      <c r="A21" s="26">
        <v>1962</v>
      </c>
      <c r="B21" s="47">
        <f t="shared" si="0"/>
        <v>4.3200499999999975E-2</v>
      </c>
      <c r="C21" s="40">
        <v>1.6777929999999999</v>
      </c>
      <c r="D21" s="8">
        <v>1962</v>
      </c>
    </row>
    <row r="22" spans="1:4" ht="15" customHeight="1">
      <c r="A22" s="26">
        <v>1963</v>
      </c>
      <c r="B22" s="47">
        <f t="shared" si="0"/>
        <v>3.9474500000000079E-2</v>
      </c>
      <c r="C22" s="40">
        <v>1.719614</v>
      </c>
    </row>
    <row r="23" spans="1:4" ht="15" customHeight="1">
      <c r="A23" s="26">
        <v>1964</v>
      </c>
      <c r="B23" s="47">
        <f t="shared" si="0"/>
        <v>3.4288500000000055E-2</v>
      </c>
      <c r="C23" s="40">
        <v>1.756742</v>
      </c>
      <c r="D23" s="8">
        <v>1964</v>
      </c>
    </row>
    <row r="24" spans="1:4" ht="15" customHeight="1">
      <c r="A24" s="26">
        <v>1965</v>
      </c>
      <c r="B24" s="47">
        <f t="shared" si="0"/>
        <v>2.2747500000000032E-2</v>
      </c>
      <c r="C24" s="40">
        <v>1.7881910000000001</v>
      </c>
    </row>
    <row r="25" spans="1:4" ht="15" customHeight="1">
      <c r="A25" s="26">
        <v>1966</v>
      </c>
      <c r="B25" s="47">
        <f t="shared" si="0"/>
        <v>8.6539999999999395E-3</v>
      </c>
      <c r="C25" s="40">
        <v>1.8022370000000001</v>
      </c>
    </row>
    <row r="26" spans="1:4" ht="15" customHeight="1">
      <c r="A26" s="26">
        <v>1967</v>
      </c>
      <c r="B26" s="47">
        <f t="shared" si="0"/>
        <v>2.7909999999999879E-3</v>
      </c>
      <c r="C26" s="40">
        <v>1.805499</v>
      </c>
      <c r="D26" s="8">
        <v>1967</v>
      </c>
    </row>
    <row r="27" spans="1:4" ht="15" customHeight="1">
      <c r="A27" s="26">
        <v>1968</v>
      </c>
      <c r="B27" s="47">
        <f t="shared" si="0"/>
        <v>9.0074999999999461E-3</v>
      </c>
      <c r="C27" s="40">
        <v>1.8078190000000001</v>
      </c>
    </row>
    <row r="28" spans="1:4" ht="15" customHeight="1">
      <c r="A28" s="26">
        <v>1969</v>
      </c>
      <c r="B28" s="47">
        <f t="shared" si="0"/>
        <v>2.6775499999999952E-2</v>
      </c>
      <c r="C28" s="40">
        <v>1.8235139999999999</v>
      </c>
      <c r="D28" s="8">
        <v>1969</v>
      </c>
    </row>
    <row r="29" spans="1:4" ht="15" customHeight="1">
      <c r="A29" s="29">
        <v>1970</v>
      </c>
      <c r="B29" s="47">
        <f t="shared" si="0"/>
        <v>5.4931500000000022E-2</v>
      </c>
      <c r="C29" s="40">
        <v>1.86137</v>
      </c>
      <c r="D29" s="8">
        <v>1970</v>
      </c>
    </row>
    <row r="30" spans="1:4" ht="15" customHeight="1">
      <c r="A30" s="26">
        <v>1971</v>
      </c>
      <c r="B30" s="47">
        <f t="shared" si="0"/>
        <v>8.3522499999999944E-2</v>
      </c>
      <c r="C30" s="40">
        <v>1.9333769999999999</v>
      </c>
      <c r="D30" s="8">
        <v>1971</v>
      </c>
    </row>
    <row r="31" spans="1:4" ht="15" customHeight="1">
      <c r="A31" s="26">
        <v>1972</v>
      </c>
      <c r="B31" s="47">
        <f t="shared" si="0"/>
        <v>9.2382499999999923E-2</v>
      </c>
      <c r="C31" s="40">
        <v>2.0284149999999999</v>
      </c>
      <c r="D31" s="8">
        <v>1972</v>
      </c>
    </row>
    <row r="32" spans="1:4" ht="15" customHeight="1">
      <c r="A32" s="26">
        <v>1973</v>
      </c>
      <c r="B32" s="47">
        <f t="shared" si="0"/>
        <v>6.8021000000000109E-2</v>
      </c>
      <c r="C32" s="40">
        <v>2.1181419999999997</v>
      </c>
      <c r="D32" s="8">
        <v>1973</v>
      </c>
    </row>
    <row r="33" spans="1:4" ht="15" customHeight="1">
      <c r="A33" s="27">
        <v>1974</v>
      </c>
      <c r="B33" s="47">
        <f t="shared" si="0"/>
        <v>1.2084500000000276E-2</v>
      </c>
      <c r="C33" s="40">
        <v>2.1644570000000001</v>
      </c>
      <c r="D33" s="8">
        <v>1974</v>
      </c>
    </row>
    <row r="34" spans="1:4" ht="15" customHeight="1">
      <c r="A34" s="29">
        <v>1975</v>
      </c>
      <c r="B34" s="47">
        <f t="shared" si="0"/>
        <v>-6.5265499999999976E-2</v>
      </c>
      <c r="C34" s="40">
        <v>2.1423110000000003</v>
      </c>
      <c r="D34" s="8">
        <v>1975</v>
      </c>
    </row>
    <row r="35" spans="1:4" ht="15" customHeight="1">
      <c r="A35" s="27">
        <v>1976</v>
      </c>
      <c r="B35" s="47">
        <f t="shared" si="0"/>
        <v>-0.14151400000000025</v>
      </c>
      <c r="C35" s="40">
        <v>2.0339260000000001</v>
      </c>
      <c r="D35" s="8">
        <v>1976</v>
      </c>
    </row>
    <row r="36" spans="1:4" ht="15" customHeight="1">
      <c r="A36" s="27">
        <v>1977</v>
      </c>
      <c r="B36" s="47">
        <f t="shared" si="0"/>
        <v>-0.1886500000000001</v>
      </c>
      <c r="C36" s="40">
        <v>1.8592829999999998</v>
      </c>
      <c r="D36" s="8">
        <v>1977</v>
      </c>
    </row>
    <row r="37" spans="1:4" ht="15" customHeight="1">
      <c r="A37" s="27">
        <v>1978</v>
      </c>
      <c r="B37" s="47">
        <f t="shared" si="0"/>
        <v>-0.18915049999999989</v>
      </c>
      <c r="C37" s="40">
        <v>1.6566259999999999</v>
      </c>
      <c r="D37" s="8">
        <v>1978</v>
      </c>
    </row>
    <row r="38" spans="1:4" ht="15" customHeight="1">
      <c r="A38" s="27">
        <v>1979</v>
      </c>
      <c r="B38" s="47">
        <f t="shared" si="0"/>
        <v>-0.14227849999999997</v>
      </c>
      <c r="C38" s="40">
        <v>1.480982</v>
      </c>
      <c r="D38" s="8">
        <v>1979</v>
      </c>
    </row>
    <row r="39" spans="1:4" ht="15" customHeight="1">
      <c r="A39" s="27">
        <v>1980</v>
      </c>
      <c r="B39" s="47">
        <f t="shared" si="0"/>
        <v>-6.4400499999999972E-2</v>
      </c>
      <c r="C39" s="40">
        <v>1.372069</v>
      </c>
      <c r="D39" s="8">
        <v>1980</v>
      </c>
    </row>
    <row r="40" spans="1:4" ht="15" customHeight="1">
      <c r="A40" s="27">
        <v>1981</v>
      </c>
      <c r="B40" s="47">
        <f t="shared" si="0"/>
        <v>1.315350000000004E-2</v>
      </c>
      <c r="C40" s="40">
        <v>1.3521810000000001</v>
      </c>
      <c r="D40" s="8">
        <v>1981</v>
      </c>
    </row>
    <row r="41" spans="1:4" ht="15" customHeight="1">
      <c r="A41" s="27">
        <v>1982</v>
      </c>
      <c r="B41" s="47">
        <f t="shared" si="0"/>
        <v>6.4244500000000038E-2</v>
      </c>
      <c r="C41" s="40">
        <v>1.3983760000000001</v>
      </c>
      <c r="D41" s="8">
        <v>1982</v>
      </c>
    </row>
    <row r="42" spans="1:4" ht="15" customHeight="1">
      <c r="A42" s="27">
        <v>1983</v>
      </c>
      <c r="B42" s="47">
        <f t="shared" si="0"/>
        <v>7.7917999999999932E-2</v>
      </c>
      <c r="C42" s="40">
        <v>1.4806700000000002</v>
      </c>
      <c r="D42" s="8">
        <v>1983</v>
      </c>
    </row>
    <row r="43" spans="1:4" ht="15" customHeight="1">
      <c r="A43" s="26">
        <v>1984</v>
      </c>
      <c r="B43" s="47">
        <f t="shared" si="0"/>
        <v>5.29639999999999E-2</v>
      </c>
      <c r="C43" s="40">
        <v>1.5542119999999999</v>
      </c>
    </row>
    <row r="44" spans="1:4" ht="15" customHeight="1">
      <c r="A44" s="26">
        <v>1985</v>
      </c>
      <c r="B44" s="47">
        <f t="shared" si="0"/>
        <v>5.95750000000006E-3</v>
      </c>
      <c r="C44" s="40">
        <v>1.586598</v>
      </c>
      <c r="D44" s="8">
        <v>1985</v>
      </c>
    </row>
    <row r="45" spans="1:4" ht="15" customHeight="1">
      <c r="A45" s="26">
        <v>1986</v>
      </c>
      <c r="B45" s="47">
        <f t="shared" si="0"/>
        <v>-3.9456000000000047E-2</v>
      </c>
      <c r="C45" s="40">
        <v>1.566127</v>
      </c>
      <c r="D45" s="8">
        <v>1986</v>
      </c>
    </row>
    <row r="46" spans="1:4" ht="15" customHeight="1">
      <c r="A46" s="26">
        <v>1987</v>
      </c>
      <c r="B46" s="47">
        <f t="shared" si="0"/>
        <v>-6.9991499999999984E-2</v>
      </c>
      <c r="C46" s="40">
        <v>1.5076859999999999</v>
      </c>
    </row>
    <row r="47" spans="1:4" ht="15" customHeight="1">
      <c r="A47" s="26">
        <v>1988</v>
      </c>
      <c r="B47" s="47">
        <f t="shared" si="0"/>
        <v>-8.147749999999998E-2</v>
      </c>
      <c r="C47" s="40">
        <v>1.4261440000000001</v>
      </c>
    </row>
    <row r="48" spans="1:4" ht="15" customHeight="1">
      <c r="A48" s="26">
        <v>1989</v>
      </c>
      <c r="B48" s="47">
        <f t="shared" si="0"/>
        <v>-7.2603500000000043E-2</v>
      </c>
      <c r="C48" s="40">
        <v>1.3447309999999999</v>
      </c>
      <c r="D48" s="8">
        <v>1989</v>
      </c>
    </row>
    <row r="49" spans="1:5" ht="15" customHeight="1">
      <c r="A49" s="26">
        <v>1990</v>
      </c>
      <c r="B49" s="47">
        <f t="shared" si="0"/>
        <v>-5.2841499999999986E-2</v>
      </c>
      <c r="C49" s="40">
        <v>1.280937</v>
      </c>
      <c r="D49" s="8">
        <v>1990</v>
      </c>
    </row>
    <row r="50" spans="1:5" ht="15" customHeight="1">
      <c r="A50" s="26">
        <v>1991</v>
      </c>
      <c r="B50" s="47">
        <f t="shared" si="0"/>
        <v>-3.4289000000000014E-2</v>
      </c>
      <c r="C50" s="40">
        <v>1.2390479999999999</v>
      </c>
    </row>
    <row r="51" spans="1:5" ht="15" customHeight="1">
      <c r="A51" s="26">
        <v>1992</v>
      </c>
      <c r="B51" s="47">
        <f t="shared" si="0"/>
        <v>-2.0372999999999974E-2</v>
      </c>
      <c r="C51" s="40">
        <v>1.212359</v>
      </c>
    </row>
    <row r="52" spans="1:5" ht="15" customHeight="1">
      <c r="A52" s="26">
        <v>1993</v>
      </c>
      <c r="B52" s="47">
        <f t="shared" si="0"/>
        <v>-1.0198999999999958E-2</v>
      </c>
      <c r="C52" s="40">
        <v>1.198302</v>
      </c>
    </row>
    <row r="53" spans="1:5" ht="15" customHeight="1">
      <c r="A53" s="26">
        <v>1994</v>
      </c>
      <c r="B53" s="47">
        <f t="shared" si="0"/>
        <v>-4.5184999999999809E-3</v>
      </c>
      <c r="C53" s="40">
        <v>1.191961</v>
      </c>
    </row>
    <row r="54" spans="1:5" ht="15" customHeight="1">
      <c r="A54" s="26">
        <v>1995</v>
      </c>
      <c r="B54" s="47">
        <f t="shared" si="0"/>
        <v>1.4999999999998348E-4</v>
      </c>
      <c r="C54" s="40">
        <v>1.189265</v>
      </c>
    </row>
    <row r="55" spans="1:5" ht="15" customHeight="1">
      <c r="A55" s="26">
        <v>1996</v>
      </c>
      <c r="B55" s="47">
        <f t="shared" si="0"/>
        <v>5.5759999999999144E-3</v>
      </c>
      <c r="C55" s="40">
        <v>1.192261</v>
      </c>
    </row>
    <row r="56" spans="1:5" ht="15" customHeight="1">
      <c r="A56" s="26">
        <v>1997</v>
      </c>
      <c r="B56" s="47">
        <f t="shared" si="0"/>
        <v>8.4859999999999935E-3</v>
      </c>
      <c r="C56" s="40">
        <v>1.2004169999999998</v>
      </c>
      <c r="D56" s="8">
        <v>1997</v>
      </c>
    </row>
    <row r="57" spans="1:5" ht="15" customHeight="1">
      <c r="A57" s="26">
        <v>1998</v>
      </c>
      <c r="B57" s="47">
        <f t="shared" si="0"/>
        <v>6.2309999999999865E-3</v>
      </c>
      <c r="C57" s="40">
        <v>1.209233</v>
      </c>
    </row>
    <row r="58" spans="1:5" ht="15" customHeight="1">
      <c r="A58" s="26">
        <v>1999</v>
      </c>
      <c r="B58" s="47">
        <f t="shared" si="0"/>
        <v>-8.9899999999998315E-4</v>
      </c>
      <c r="C58" s="40">
        <v>1.2128789999999998</v>
      </c>
    </row>
    <row r="59" spans="1:5" ht="15" customHeight="1">
      <c r="A59" s="26">
        <v>2000</v>
      </c>
      <c r="B59" s="47">
        <f t="shared" si="0"/>
        <v>-1.1490499999999959E-2</v>
      </c>
      <c r="C59" s="40">
        <v>1.207435</v>
      </c>
      <c r="D59" s="8">
        <v>2000</v>
      </c>
    </row>
    <row r="60" spans="1:5" ht="15" customHeight="1">
      <c r="A60" s="26">
        <v>2001</v>
      </c>
      <c r="B60" s="47">
        <f t="shared" si="0"/>
        <v>-2.2421499999999983E-2</v>
      </c>
      <c r="C60" s="40">
        <v>1.1898979999999999</v>
      </c>
    </row>
    <row r="61" spans="1:5" ht="15" customHeight="1">
      <c r="A61" s="26">
        <v>2002</v>
      </c>
      <c r="B61" s="47">
        <f t="shared" si="0"/>
        <v>-2.9296499999999948E-2</v>
      </c>
      <c r="C61" s="40">
        <v>1.1625920000000001</v>
      </c>
      <c r="D61" s="8">
        <v>2002</v>
      </c>
    </row>
    <row r="62" spans="1:5" ht="15" customHeight="1">
      <c r="A62" s="29">
        <v>2003</v>
      </c>
      <c r="B62" s="48">
        <f t="shared" si="0"/>
        <v>-2.9083000000000081E-2</v>
      </c>
      <c r="C62" s="40">
        <v>1.131305</v>
      </c>
      <c r="E62" s="32"/>
    </row>
    <row r="63" spans="1:5" ht="15" customHeight="1">
      <c r="A63" s="29">
        <v>2004</v>
      </c>
      <c r="B63" s="48">
        <f t="shared" si="0"/>
        <v>-2.1728000000000081E-2</v>
      </c>
      <c r="C63" s="40">
        <v>1.1044259999999999</v>
      </c>
      <c r="E63" s="32"/>
    </row>
    <row r="64" spans="1:5" ht="15" customHeight="1">
      <c r="A64" s="29">
        <v>2005</v>
      </c>
      <c r="B64" s="48">
        <f t="shared" si="0"/>
        <v>-9.6924999999999928E-3</v>
      </c>
      <c r="C64" s="40">
        <v>1.0878489999999998</v>
      </c>
      <c r="E64" s="32"/>
    </row>
    <row r="65" spans="1:5" ht="15" customHeight="1">
      <c r="A65" s="29">
        <v>2006</v>
      </c>
      <c r="B65" s="48">
        <f t="shared" si="0"/>
        <v>1.9675000000001219E-3</v>
      </c>
      <c r="C65" s="40">
        <v>1.0850409999999999</v>
      </c>
      <c r="E65" s="32"/>
    </row>
    <row r="66" spans="1:5" ht="15" customHeight="1">
      <c r="A66" s="32">
        <v>2007</v>
      </c>
      <c r="B66" s="48">
        <f t="shared" si="0"/>
        <v>9.3725000000001168E-3</v>
      </c>
      <c r="C66" s="40">
        <v>1.0917840000000001</v>
      </c>
      <c r="E66" s="32"/>
    </row>
    <row r="67" spans="1:5" ht="15" customHeight="1">
      <c r="A67" s="32">
        <v>2008</v>
      </c>
      <c r="B67" s="48">
        <f t="shared" si="0"/>
        <v>1.1434500000000014E-2</v>
      </c>
      <c r="C67" s="40">
        <v>1.1037860000000002</v>
      </c>
      <c r="D67" s="8">
        <v>2008</v>
      </c>
      <c r="E67" s="32"/>
    </row>
    <row r="68" spans="1:5" ht="15" customHeight="1">
      <c r="A68" s="32">
        <v>2009</v>
      </c>
      <c r="B68" s="48">
        <f t="shared" si="0"/>
        <v>7.8544999999998755E-3</v>
      </c>
      <c r="C68" s="40">
        <v>1.1146530000000001</v>
      </c>
      <c r="E68" s="32"/>
    </row>
    <row r="69" spans="1:5" ht="15" customHeight="1">
      <c r="A69" s="32">
        <v>2010</v>
      </c>
      <c r="B69" s="48">
        <f t="shared" si="0"/>
        <v>2.1664999999999601E-3</v>
      </c>
      <c r="C69" s="40">
        <v>1.1194949999999999</v>
      </c>
      <c r="E69" s="32"/>
    </row>
    <row r="70" spans="1:5" ht="15" customHeight="1">
      <c r="A70" s="18">
        <v>2011</v>
      </c>
      <c r="B70" s="47">
        <f t="shared" si="0"/>
        <v>-3.1120000000000037E-3</v>
      </c>
      <c r="C70" s="40">
        <v>1.118986</v>
      </c>
      <c r="D70" s="26"/>
    </row>
    <row r="71" spans="1:5" ht="15" customHeight="1">
      <c r="A71" s="18">
        <v>2012</v>
      </c>
      <c r="B71" s="47">
        <f t="shared" si="0"/>
        <v>-8.8989999999999903E-3</v>
      </c>
      <c r="C71" s="40">
        <v>1.1132709999999999</v>
      </c>
    </row>
    <row r="72" spans="1:5" ht="15" customHeight="1">
      <c r="A72" s="18">
        <v>2013</v>
      </c>
      <c r="B72" s="47">
        <f t="shared" si="0"/>
        <v>-1.5760999999999914E-2</v>
      </c>
      <c r="C72" s="40">
        <v>1.1011880000000001</v>
      </c>
      <c r="D72" s="26"/>
    </row>
    <row r="73" spans="1:5" ht="15" customHeight="1">
      <c r="A73" s="18">
        <v>2014</v>
      </c>
      <c r="B73" s="47">
        <f t="shared" si="0"/>
        <v>-2.3195000000000077E-2</v>
      </c>
      <c r="C73" s="40">
        <v>1.0817490000000001</v>
      </c>
      <c r="D73" s="26"/>
    </row>
    <row r="74" spans="1:5" ht="15" customHeight="1">
      <c r="A74" s="18">
        <v>2015</v>
      </c>
      <c r="B74" s="47">
        <f t="shared" si="0"/>
        <v>-3.0959500000000029E-2</v>
      </c>
      <c r="C74" s="40">
        <v>1.0547979999999999</v>
      </c>
      <c r="D74" s="26"/>
    </row>
    <row r="75" spans="1:5" ht="15" customHeight="1">
      <c r="A75" s="8">
        <v>2016</v>
      </c>
      <c r="B75" s="47">
        <f t="shared" ref="B75:B138" si="1">(C76-C74)/(A76-A74)</f>
        <v>-3.8715999999999973E-2</v>
      </c>
      <c r="C75" s="40">
        <v>1.01983</v>
      </c>
    </row>
    <row r="76" spans="1:5" ht="15" customHeight="1">
      <c r="A76" s="8">
        <v>2017</v>
      </c>
      <c r="B76" s="47">
        <f t="shared" si="1"/>
        <v>-4.3302000000000007E-2</v>
      </c>
      <c r="C76" s="40">
        <v>0.97736599999999996</v>
      </c>
      <c r="D76" s="26">
        <v>2017</v>
      </c>
    </row>
    <row r="77" spans="1:5" ht="15" customHeight="1">
      <c r="A77" s="8">
        <v>2018</v>
      </c>
      <c r="B77" s="47">
        <f t="shared" si="1"/>
        <v>-4.1021499999999989E-2</v>
      </c>
      <c r="C77" s="40">
        <v>0.933226</v>
      </c>
      <c r="D77" s="26"/>
    </row>
    <row r="78" spans="1:5" ht="15" customHeight="1">
      <c r="A78" s="8">
        <v>2019</v>
      </c>
      <c r="B78" s="47">
        <f t="shared" si="1"/>
        <v>-3.2033000000000034E-2</v>
      </c>
      <c r="C78" s="40">
        <v>0.89532299999999998</v>
      </c>
      <c r="D78" s="26"/>
    </row>
    <row r="79" spans="1:5" ht="15" customHeight="1">
      <c r="A79" s="8">
        <v>2020</v>
      </c>
      <c r="B79" s="47">
        <f t="shared" si="1"/>
        <v>-1.8015499999999962E-2</v>
      </c>
      <c r="C79" s="40">
        <v>0.86915999999999993</v>
      </c>
      <c r="D79" s="8">
        <v>2020</v>
      </c>
    </row>
    <row r="80" spans="1:5" ht="15" customHeight="1">
      <c r="A80" s="8">
        <v>2021</v>
      </c>
      <c r="B80" s="47">
        <f t="shared" si="1"/>
        <v>-3.7679999999999381E-3</v>
      </c>
      <c r="C80" s="40">
        <v>0.85929200000000006</v>
      </c>
      <c r="D80" s="8" t="s">
        <v>7</v>
      </c>
    </row>
    <row r="81" spans="1:4" ht="15" customHeight="1">
      <c r="A81" s="8">
        <v>2022</v>
      </c>
      <c r="B81" s="47">
        <f t="shared" si="1"/>
        <v>5.9454999999999925E-3</v>
      </c>
      <c r="C81" s="40">
        <v>0.86162400000000006</v>
      </c>
      <c r="D81" s="8" t="s">
        <v>7</v>
      </c>
    </row>
    <row r="82" spans="1:4" ht="15" customHeight="1">
      <c r="A82" s="8">
        <v>2023</v>
      </c>
      <c r="B82" s="47">
        <f t="shared" si="1"/>
        <v>9.4465000000000243E-3</v>
      </c>
      <c r="C82" s="40">
        <v>0.87118300000000004</v>
      </c>
      <c r="D82" s="8" t="s">
        <v>7</v>
      </c>
    </row>
    <row r="83" spans="1:4" ht="15" customHeight="1">
      <c r="A83" s="8">
        <v>2024</v>
      </c>
      <c r="B83" s="47">
        <f t="shared" si="1"/>
        <v>6.4879999999999938E-3</v>
      </c>
      <c r="C83" s="40">
        <v>0.88051700000000011</v>
      </c>
      <c r="D83" s="8" t="s">
        <v>7</v>
      </c>
    </row>
    <row r="84" spans="1:4" ht="15" customHeight="1">
      <c r="A84" s="8">
        <v>2025</v>
      </c>
      <c r="B84" s="47">
        <f t="shared" si="1"/>
        <v>5.8099999999994267E-4</v>
      </c>
      <c r="C84" s="40">
        <v>0.88415900000000003</v>
      </c>
      <c r="D84" s="8" t="s">
        <v>7</v>
      </c>
    </row>
    <row r="85" spans="1:4" ht="15" customHeight="1">
      <c r="A85" s="8">
        <v>2026</v>
      </c>
      <c r="B85" s="47">
        <f t="shared" si="1"/>
        <v>-5.1399999999999779E-3</v>
      </c>
      <c r="C85" s="40">
        <v>0.88167899999999999</v>
      </c>
      <c r="D85" s="8" t="s">
        <v>7</v>
      </c>
    </row>
    <row r="86" spans="1:4" ht="15" customHeight="1">
      <c r="A86" s="8">
        <v>2027</v>
      </c>
      <c r="B86" s="47">
        <f t="shared" si="1"/>
        <v>-9.4009999999999927E-3</v>
      </c>
      <c r="C86" s="40">
        <v>0.87387900000000007</v>
      </c>
      <c r="D86" s="8" t="s">
        <v>7</v>
      </c>
    </row>
    <row r="87" spans="1:4" ht="15" customHeight="1">
      <c r="A87" s="8">
        <v>2028</v>
      </c>
      <c r="B87" s="47">
        <f t="shared" si="1"/>
        <v>-1.0886500000000021E-2</v>
      </c>
      <c r="C87" s="40">
        <v>0.86287700000000001</v>
      </c>
      <c r="D87" s="8" t="s">
        <v>7</v>
      </c>
    </row>
    <row r="88" spans="1:4" ht="15" customHeight="1">
      <c r="A88" s="8">
        <v>2029</v>
      </c>
      <c r="B88" s="47">
        <f t="shared" si="1"/>
        <v>-9.4230000000000147E-3</v>
      </c>
      <c r="C88" s="40">
        <v>0.85210600000000003</v>
      </c>
      <c r="D88" s="8" t="s">
        <v>7</v>
      </c>
    </row>
    <row r="89" spans="1:4" ht="15" customHeight="1">
      <c r="A89" s="8">
        <v>2030</v>
      </c>
      <c r="B89" s="47">
        <f t="shared" si="1"/>
        <v>-5.6795000000000595E-3</v>
      </c>
      <c r="C89" s="40">
        <v>0.84403099999999998</v>
      </c>
      <c r="D89" s="8">
        <v>2030</v>
      </c>
    </row>
    <row r="90" spans="1:4" ht="15" customHeight="1">
      <c r="A90" s="8">
        <v>2031</v>
      </c>
      <c r="B90" s="47">
        <f t="shared" si="1"/>
        <v>-2.0990000000000175E-3</v>
      </c>
      <c r="C90" s="40">
        <v>0.84074699999999991</v>
      </c>
      <c r="D90" s="8" t="s">
        <v>7</v>
      </c>
    </row>
    <row r="91" spans="1:4" ht="15" customHeight="1">
      <c r="A91" s="8">
        <v>2032</v>
      </c>
      <c r="B91" s="47">
        <f t="shared" si="1"/>
        <v>-2.3299999999998322E-4</v>
      </c>
      <c r="C91" s="40">
        <v>0.83983299999999994</v>
      </c>
      <c r="D91" s="8" t="s">
        <v>7</v>
      </c>
    </row>
    <row r="92" spans="1:4" ht="15" customHeight="1">
      <c r="A92" s="8">
        <v>2033</v>
      </c>
      <c r="B92" s="47">
        <f t="shared" si="1"/>
        <v>3.8150000000003459E-4</v>
      </c>
      <c r="C92" s="40">
        <v>0.84028099999999994</v>
      </c>
      <c r="D92" s="8" t="s">
        <v>7</v>
      </c>
    </row>
    <row r="93" spans="1:4" ht="15" customHeight="1">
      <c r="A93" s="8">
        <v>2034</v>
      </c>
      <c r="B93" s="47">
        <f t="shared" si="1"/>
        <v>-3.0999999999997696E-4</v>
      </c>
      <c r="C93" s="40">
        <v>0.84059600000000001</v>
      </c>
      <c r="D93" s="8" t="s">
        <v>7</v>
      </c>
    </row>
    <row r="94" spans="1:4" ht="15" customHeight="1">
      <c r="A94" s="8">
        <v>2035</v>
      </c>
      <c r="B94" s="47">
        <f t="shared" si="1"/>
        <v>-8.9650000000002228E-4</v>
      </c>
      <c r="C94" s="40">
        <v>0.83966099999999999</v>
      </c>
      <c r="D94" s="8" t="s">
        <v>7</v>
      </c>
    </row>
    <row r="95" spans="1:4" ht="15" customHeight="1">
      <c r="A95" s="8">
        <v>2036</v>
      </c>
      <c r="B95" s="47">
        <f t="shared" si="1"/>
        <v>-1.3264999999999527E-3</v>
      </c>
      <c r="C95" s="40">
        <v>0.83880299999999997</v>
      </c>
    </row>
    <row r="96" spans="1:4" ht="15" customHeight="1">
      <c r="A96" s="8">
        <v>2037</v>
      </c>
      <c r="B96" s="47">
        <f t="shared" si="1"/>
        <v>-2.1859999999999657E-3</v>
      </c>
      <c r="C96" s="40">
        <v>0.83700800000000009</v>
      </c>
    </row>
    <row r="97" spans="1:3" ht="15" customHeight="1">
      <c r="A97" s="8">
        <v>2038</v>
      </c>
      <c r="B97" s="47">
        <f t="shared" si="1"/>
        <v>-2.7900000000000702E-3</v>
      </c>
      <c r="C97" s="40">
        <v>0.83443100000000003</v>
      </c>
    </row>
    <row r="98" spans="1:3" ht="15" customHeight="1">
      <c r="A98" s="8">
        <v>2039</v>
      </c>
      <c r="B98" s="47">
        <f t="shared" si="1"/>
        <v>-3.1120000000000037E-3</v>
      </c>
      <c r="C98" s="40">
        <v>0.83142799999999994</v>
      </c>
    </row>
    <row r="99" spans="1:3" ht="15" customHeight="1">
      <c r="A99" s="8">
        <v>2040</v>
      </c>
      <c r="B99" s="47">
        <f t="shared" si="1"/>
        <v>-2.6034999999999808E-3</v>
      </c>
      <c r="C99" s="40">
        <v>0.82820700000000003</v>
      </c>
    </row>
    <row r="100" spans="1:3" ht="15" customHeight="1">
      <c r="A100" s="8">
        <v>2041</v>
      </c>
      <c r="B100" s="47">
        <f t="shared" si="1"/>
        <v>-2.012999999999987E-3</v>
      </c>
      <c r="C100" s="40">
        <v>0.82622099999999998</v>
      </c>
    </row>
    <row r="101" spans="1:3" ht="15" customHeight="1">
      <c r="A101" s="8">
        <v>2042</v>
      </c>
      <c r="B101" s="47">
        <f t="shared" si="1"/>
        <v>-2.2599999999999842E-3</v>
      </c>
      <c r="C101" s="40">
        <v>0.82418100000000005</v>
      </c>
    </row>
    <row r="102" spans="1:3" ht="15" customHeight="1">
      <c r="A102" s="8">
        <v>2043</v>
      </c>
      <c r="B102" s="47">
        <f t="shared" si="1"/>
        <v>-3.0300000000000327E-3</v>
      </c>
      <c r="C102" s="40">
        <v>0.82170100000000001</v>
      </c>
    </row>
    <row r="103" spans="1:3" ht="15" customHeight="1">
      <c r="A103" s="8">
        <v>2044</v>
      </c>
      <c r="B103" s="47">
        <f t="shared" si="1"/>
        <v>-4.4455000000000466E-3</v>
      </c>
      <c r="C103" s="40">
        <v>0.81812099999999999</v>
      </c>
    </row>
    <row r="104" spans="1:3" ht="15" customHeight="1">
      <c r="A104" s="8">
        <v>2045</v>
      </c>
      <c r="B104" s="47">
        <f t="shared" si="1"/>
        <v>-5.4370000000000251E-3</v>
      </c>
      <c r="C104" s="40">
        <v>0.81280999999999992</v>
      </c>
    </row>
    <row r="105" spans="1:3" ht="15" customHeight="1">
      <c r="A105" s="8">
        <v>2046</v>
      </c>
      <c r="B105" s="47">
        <f t="shared" si="1"/>
        <v>-6.1534999999999229E-3</v>
      </c>
      <c r="C105" s="40">
        <v>0.80724699999999994</v>
      </c>
    </row>
    <row r="106" spans="1:3" ht="15" customHeight="1">
      <c r="A106" s="8">
        <v>2047</v>
      </c>
      <c r="B106" s="47">
        <f t="shared" si="1"/>
        <v>-7.360499999999992E-3</v>
      </c>
      <c r="C106" s="40">
        <v>0.80050300000000008</v>
      </c>
    </row>
    <row r="107" spans="1:3" ht="15" customHeight="1">
      <c r="A107" s="8">
        <v>2048</v>
      </c>
      <c r="B107" s="47">
        <f t="shared" si="1"/>
        <v>-8.5105000000000319E-3</v>
      </c>
      <c r="C107" s="40">
        <v>0.79252599999999995</v>
      </c>
    </row>
    <row r="108" spans="1:3" ht="15" customHeight="1">
      <c r="A108" s="8">
        <v>2049</v>
      </c>
      <c r="B108" s="47">
        <f t="shared" si="1"/>
        <v>-9.4524999999999748E-3</v>
      </c>
      <c r="C108" s="40">
        <v>0.78348200000000001</v>
      </c>
    </row>
    <row r="109" spans="1:3" ht="15" customHeight="1">
      <c r="A109" s="8">
        <v>2050</v>
      </c>
      <c r="B109" s="47">
        <f t="shared" si="1"/>
        <v>-9.2274999999999996E-3</v>
      </c>
      <c r="C109" s="40">
        <v>0.773621</v>
      </c>
    </row>
    <row r="110" spans="1:3" ht="15" customHeight="1">
      <c r="A110" s="8">
        <v>2051</v>
      </c>
      <c r="B110" s="47">
        <f t="shared" si="1"/>
        <v>-8.7975000000000136E-3</v>
      </c>
      <c r="C110" s="40">
        <v>0.76502700000000001</v>
      </c>
    </row>
    <row r="111" spans="1:3" ht="15" customHeight="1">
      <c r="A111" s="8">
        <v>2052</v>
      </c>
      <c r="B111" s="47">
        <f t="shared" si="1"/>
        <v>-9.110000000000007E-3</v>
      </c>
      <c r="C111" s="40">
        <v>0.75602599999999998</v>
      </c>
    </row>
    <row r="112" spans="1:3" ht="15" customHeight="1">
      <c r="A112" s="8">
        <v>2053</v>
      </c>
      <c r="B112" s="47">
        <f t="shared" si="1"/>
        <v>-9.1789999999999927E-3</v>
      </c>
      <c r="C112" s="40">
        <v>0.746807</v>
      </c>
    </row>
    <row r="113" spans="1:3" ht="15" customHeight="1">
      <c r="A113" s="8">
        <v>2054</v>
      </c>
      <c r="B113" s="47">
        <f t="shared" si="1"/>
        <v>-8.9764999999999984E-3</v>
      </c>
      <c r="C113" s="40">
        <v>0.73766799999999999</v>
      </c>
    </row>
    <row r="114" spans="1:3" ht="15" customHeight="1">
      <c r="A114" s="8">
        <v>2055</v>
      </c>
      <c r="B114" s="47">
        <f t="shared" si="1"/>
        <v>-7.5910000000000144E-3</v>
      </c>
      <c r="C114" s="40">
        <v>0.728854</v>
      </c>
    </row>
    <row r="115" spans="1:3" ht="15" customHeight="1">
      <c r="A115" s="8">
        <v>2056</v>
      </c>
      <c r="B115" s="47">
        <f t="shared" si="1"/>
        <v>-6.0520000000000018E-3</v>
      </c>
      <c r="C115" s="40">
        <v>0.72248599999999996</v>
      </c>
    </row>
    <row r="116" spans="1:3" ht="15" customHeight="1">
      <c r="A116" s="8">
        <v>2057</v>
      </c>
      <c r="B116" s="47">
        <f t="shared" si="1"/>
        <v>-5.4544999999999733E-3</v>
      </c>
      <c r="C116" s="40">
        <v>0.71675</v>
      </c>
    </row>
    <row r="117" spans="1:3" ht="15" customHeight="1">
      <c r="A117" s="8">
        <v>2058</v>
      </c>
      <c r="B117" s="47">
        <f t="shared" si="1"/>
        <v>-4.9925000000000108E-3</v>
      </c>
      <c r="C117" s="40">
        <v>0.71157700000000002</v>
      </c>
    </row>
    <row r="118" spans="1:3" ht="15" customHeight="1">
      <c r="A118" s="8">
        <v>2059</v>
      </c>
      <c r="B118" s="47">
        <f t="shared" si="1"/>
        <v>-4.7579999999999845E-3</v>
      </c>
      <c r="C118" s="40">
        <v>0.70676499999999998</v>
      </c>
    </row>
    <row r="119" spans="1:3" ht="15" customHeight="1">
      <c r="A119" s="8">
        <v>2060</v>
      </c>
      <c r="B119" s="47">
        <f t="shared" si="1"/>
        <v>-3.6940000000000306E-3</v>
      </c>
      <c r="C119" s="40">
        <v>0.70206100000000005</v>
      </c>
    </row>
    <row r="120" spans="1:3" ht="15" customHeight="1">
      <c r="A120" s="8">
        <v>2061</v>
      </c>
      <c r="B120" s="47">
        <f t="shared" si="1"/>
        <v>-2.4765000000000481E-3</v>
      </c>
      <c r="C120" s="40">
        <v>0.69937699999999992</v>
      </c>
    </row>
    <row r="121" spans="1:3" ht="15" customHeight="1">
      <c r="A121" s="8">
        <v>2062</v>
      </c>
      <c r="B121" s="47">
        <f t="shared" si="1"/>
        <v>-2.1784999999999721E-3</v>
      </c>
      <c r="C121" s="40">
        <v>0.69710799999999995</v>
      </c>
    </row>
    <row r="122" spans="1:3" ht="15" customHeight="1">
      <c r="A122" s="8">
        <v>2063</v>
      </c>
      <c r="B122" s="47">
        <f t="shared" si="1"/>
        <v>-2.1094999999999864E-3</v>
      </c>
      <c r="C122" s="40">
        <v>0.69501999999999997</v>
      </c>
    </row>
    <row r="123" spans="1:3" ht="15" customHeight="1">
      <c r="A123" s="8">
        <v>2064</v>
      </c>
      <c r="B123" s="47">
        <f t="shared" si="1"/>
        <v>-2.2520000000000318E-3</v>
      </c>
      <c r="C123" s="40">
        <v>0.69288899999999998</v>
      </c>
    </row>
    <row r="124" spans="1:3" ht="15" customHeight="1">
      <c r="A124" s="8">
        <v>2065</v>
      </c>
      <c r="B124" s="47">
        <f t="shared" si="1"/>
        <v>-1.6575000000000339E-3</v>
      </c>
      <c r="C124" s="40">
        <v>0.69051599999999991</v>
      </c>
    </row>
    <row r="125" spans="1:3" ht="15" customHeight="1">
      <c r="A125" s="8">
        <v>2066</v>
      </c>
      <c r="B125" s="47">
        <f t="shared" si="1"/>
        <v>-8.8699999999997114E-4</v>
      </c>
      <c r="C125" s="40">
        <v>0.68957399999999991</v>
      </c>
    </row>
    <row r="126" spans="1:3" ht="15" customHeight="1">
      <c r="A126" s="8">
        <v>2067</v>
      </c>
      <c r="B126" s="47">
        <f t="shared" si="1"/>
        <v>-8.1899999999995865E-4</v>
      </c>
      <c r="C126" s="40">
        <v>0.68874199999999997</v>
      </c>
    </row>
    <row r="127" spans="1:3" ht="15" customHeight="1">
      <c r="A127" s="8">
        <v>2068</v>
      </c>
      <c r="B127" s="47">
        <f t="shared" si="1"/>
        <v>-9.4499999999997364E-4</v>
      </c>
      <c r="C127" s="40">
        <v>0.68793599999999999</v>
      </c>
    </row>
    <row r="128" spans="1:3" ht="15" customHeight="1">
      <c r="A128" s="8">
        <v>2069</v>
      </c>
      <c r="B128" s="47">
        <f t="shared" si="1"/>
        <v>-1.4700000000000268E-3</v>
      </c>
      <c r="C128" s="40">
        <v>0.68685200000000002</v>
      </c>
    </row>
    <row r="129" spans="1:3" ht="15" customHeight="1">
      <c r="A129" s="8">
        <v>2070</v>
      </c>
      <c r="B129" s="47">
        <f t="shared" si="1"/>
        <v>-1.2564999999999937E-3</v>
      </c>
      <c r="C129" s="40">
        <v>0.68499599999999994</v>
      </c>
    </row>
    <row r="130" spans="1:3" ht="15" customHeight="1">
      <c r="A130" s="8">
        <v>2071</v>
      </c>
      <c r="B130" s="47">
        <f t="shared" si="1"/>
        <v>-7.3099999999998166E-4</v>
      </c>
      <c r="C130" s="40">
        <v>0.68433900000000003</v>
      </c>
    </row>
    <row r="131" spans="1:3" ht="15" customHeight="1">
      <c r="A131" s="8">
        <v>2072</v>
      </c>
      <c r="B131" s="47">
        <f t="shared" si="1"/>
        <v>-1.1214999999999975E-3</v>
      </c>
      <c r="C131" s="40">
        <v>0.68353399999999997</v>
      </c>
    </row>
    <row r="132" spans="1:3" ht="15" customHeight="1">
      <c r="A132" s="8">
        <v>2073</v>
      </c>
      <c r="B132" s="47">
        <f t="shared" si="1"/>
        <v>-1.8815000000000359E-3</v>
      </c>
      <c r="C132" s="40">
        <v>0.68209600000000004</v>
      </c>
    </row>
    <row r="133" spans="1:3" ht="15" customHeight="1">
      <c r="A133" s="8">
        <v>2074</v>
      </c>
      <c r="B133" s="47">
        <f t="shared" si="1"/>
        <v>-2.7674999999999783E-3</v>
      </c>
      <c r="C133" s="40">
        <v>0.6797709999999999</v>
      </c>
    </row>
    <row r="134" spans="1:3" ht="15" customHeight="1">
      <c r="A134" s="8">
        <v>2075</v>
      </c>
      <c r="B134" s="47">
        <f t="shared" si="1"/>
        <v>-2.5589999999999224E-3</v>
      </c>
      <c r="C134" s="40">
        <v>0.67656100000000008</v>
      </c>
    </row>
    <row r="135" spans="1:3" ht="15" customHeight="1">
      <c r="A135" s="8">
        <v>2076</v>
      </c>
      <c r="B135" s="47">
        <f t="shared" si="1"/>
        <v>-2.1535000000000304E-3</v>
      </c>
      <c r="C135" s="40">
        <v>0.67465300000000006</v>
      </c>
    </row>
    <row r="136" spans="1:3" ht="15" customHeight="1">
      <c r="A136" s="8">
        <v>2077</v>
      </c>
      <c r="B136" s="47">
        <f t="shared" si="1"/>
        <v>-2.6809999999999889E-3</v>
      </c>
      <c r="C136" s="40">
        <v>0.67225400000000002</v>
      </c>
    </row>
    <row r="137" spans="1:3" ht="15" customHeight="1">
      <c r="A137" s="8">
        <v>2078</v>
      </c>
      <c r="B137" s="47">
        <f t="shared" si="1"/>
        <v>-3.3140000000000391E-3</v>
      </c>
      <c r="C137" s="40">
        <v>0.66929100000000008</v>
      </c>
    </row>
    <row r="138" spans="1:3" ht="15" customHeight="1">
      <c r="A138" s="8">
        <v>2079</v>
      </c>
      <c r="B138" s="47">
        <f t="shared" si="1"/>
        <v>-4.1055000000000397E-3</v>
      </c>
      <c r="C138" s="40">
        <v>0.66562599999999994</v>
      </c>
    </row>
    <row r="139" spans="1:3" ht="15" customHeight="1">
      <c r="A139" s="8">
        <v>2080</v>
      </c>
      <c r="B139" s="47">
        <f t="shared" ref="B139:B158" si="2">(C140-C138)/(A140-A138)</f>
        <v>-4.043999999999992E-3</v>
      </c>
      <c r="C139" s="40">
        <v>0.66108</v>
      </c>
    </row>
    <row r="140" spans="1:3" ht="15" customHeight="1">
      <c r="A140" s="8">
        <v>2081</v>
      </c>
      <c r="B140" s="47">
        <f t="shared" si="2"/>
        <v>-3.7764999999999604E-3</v>
      </c>
      <c r="C140" s="40">
        <v>0.65753799999999996</v>
      </c>
    </row>
    <row r="141" spans="1:3" ht="15" customHeight="1">
      <c r="A141" s="8">
        <v>2082</v>
      </c>
      <c r="B141" s="47">
        <f t="shared" si="2"/>
        <v>-4.2674999999999796E-3</v>
      </c>
      <c r="C141" s="40">
        <v>0.65352700000000008</v>
      </c>
    </row>
    <row r="142" spans="1:3" ht="15" customHeight="1">
      <c r="A142" s="8">
        <v>2083</v>
      </c>
      <c r="B142" s="47">
        <f t="shared" si="2"/>
        <v>-4.7785000000000188E-3</v>
      </c>
      <c r="C142" s="40">
        <v>0.649003</v>
      </c>
    </row>
    <row r="143" spans="1:3" ht="15" customHeight="1">
      <c r="A143" s="8">
        <v>2084</v>
      </c>
      <c r="B143" s="47">
        <f t="shared" si="2"/>
        <v>-5.2865000000000273E-3</v>
      </c>
      <c r="C143" s="40">
        <v>0.64397000000000004</v>
      </c>
    </row>
    <row r="144" spans="1:3" ht="15" customHeight="1">
      <c r="A144" s="8">
        <v>2085</v>
      </c>
      <c r="B144" s="47">
        <f t="shared" si="2"/>
        <v>-4.7955000000000081E-3</v>
      </c>
      <c r="C144" s="40">
        <v>0.63842999999999994</v>
      </c>
    </row>
    <row r="145" spans="1:5" ht="15" customHeight="1">
      <c r="A145" s="8">
        <v>2086</v>
      </c>
      <c r="B145" s="47">
        <f t="shared" si="2"/>
        <v>-4.1054999999999287E-3</v>
      </c>
      <c r="C145" s="40">
        <v>0.63437900000000003</v>
      </c>
    </row>
    <row r="146" spans="1:5" ht="15" customHeight="1">
      <c r="A146" s="8">
        <v>2087</v>
      </c>
      <c r="B146" s="47">
        <f t="shared" si="2"/>
        <v>-4.2645000000000044E-3</v>
      </c>
      <c r="C146" s="40">
        <v>0.63021900000000008</v>
      </c>
      <c r="D146" s="8" t="s">
        <v>7</v>
      </c>
    </row>
    <row r="147" spans="1:5" ht="15" customHeight="1">
      <c r="A147" s="8">
        <v>2088</v>
      </c>
      <c r="B147" s="47">
        <f t="shared" si="2"/>
        <v>-4.5070000000000388E-3</v>
      </c>
      <c r="C147" s="40">
        <v>0.62585000000000002</v>
      </c>
      <c r="D147" s="8" t="s">
        <v>7</v>
      </c>
    </row>
    <row r="148" spans="1:5" ht="15" customHeight="1">
      <c r="A148" s="8">
        <v>2089</v>
      </c>
      <c r="B148" s="47">
        <f t="shared" si="2"/>
        <v>-4.8015000000000141E-3</v>
      </c>
      <c r="C148" s="40">
        <v>0.62120500000000001</v>
      </c>
      <c r="D148" s="8" t="s">
        <v>7</v>
      </c>
    </row>
    <row r="149" spans="1:5" ht="15" customHeight="1">
      <c r="A149" s="8">
        <v>2090</v>
      </c>
      <c r="B149" s="47">
        <f t="shared" si="2"/>
        <v>-4.1704999999999659E-3</v>
      </c>
      <c r="C149" s="40">
        <v>0.61624699999999999</v>
      </c>
      <c r="D149" s="8">
        <v>2090</v>
      </c>
    </row>
    <row r="150" spans="1:5" ht="15" customHeight="1">
      <c r="A150" s="8">
        <v>2091</v>
      </c>
      <c r="B150" s="47">
        <f t="shared" si="2"/>
        <v>-3.3644999999999925E-3</v>
      </c>
      <c r="C150" s="40">
        <v>0.61286400000000008</v>
      </c>
      <c r="D150" s="8" t="s">
        <v>7</v>
      </c>
    </row>
    <row r="151" spans="1:5" ht="15" customHeight="1">
      <c r="A151" s="8">
        <v>2092</v>
      </c>
      <c r="B151" s="47">
        <f t="shared" si="2"/>
        <v>-3.3395000000000508E-3</v>
      </c>
      <c r="C151" s="40">
        <v>0.609518</v>
      </c>
      <c r="D151" s="8" t="s">
        <v>7</v>
      </c>
    </row>
    <row r="152" spans="1:5" ht="15" customHeight="1">
      <c r="A152" s="8">
        <v>2093</v>
      </c>
      <c r="B152" s="47">
        <f t="shared" si="2"/>
        <v>-3.3620000000000316E-3</v>
      </c>
      <c r="C152" s="40">
        <v>0.60618499999999997</v>
      </c>
      <c r="D152" s="8" t="s">
        <v>7</v>
      </c>
    </row>
    <row r="153" spans="1:5" ht="15" customHeight="1">
      <c r="A153" s="8">
        <v>2094</v>
      </c>
      <c r="B153" s="47">
        <f t="shared" si="2"/>
        <v>-3.4814999999999707E-3</v>
      </c>
      <c r="C153" s="40">
        <v>0.60279399999999994</v>
      </c>
      <c r="D153" s="8" t="s">
        <v>7</v>
      </c>
    </row>
    <row r="154" spans="1:5" ht="15" customHeight="1">
      <c r="A154" s="8">
        <v>2095</v>
      </c>
      <c r="B154" s="47">
        <f t="shared" si="2"/>
        <v>-2.7509999999999479E-3</v>
      </c>
      <c r="C154" s="40">
        <v>0.59922200000000003</v>
      </c>
      <c r="D154" s="8" t="s">
        <v>7</v>
      </c>
    </row>
    <row r="155" spans="1:5" ht="15" customHeight="1">
      <c r="A155" s="8">
        <v>2096</v>
      </c>
      <c r="B155" s="47">
        <f t="shared" si="2"/>
        <v>-1.8139999999999823E-3</v>
      </c>
      <c r="C155" s="40">
        <v>0.59729200000000005</v>
      </c>
      <c r="D155" s="8" t="s">
        <v>7</v>
      </c>
    </row>
    <row r="156" spans="1:5" ht="15" customHeight="1">
      <c r="A156" s="8">
        <v>2097</v>
      </c>
      <c r="B156" s="47">
        <f t="shared" si="2"/>
        <v>-1.6614999999999824E-3</v>
      </c>
      <c r="C156" s="40">
        <v>0.59559400000000007</v>
      </c>
      <c r="D156" s="8" t="s">
        <v>7</v>
      </c>
    </row>
    <row r="157" spans="1:5" ht="15" customHeight="1">
      <c r="A157" s="18">
        <v>2098</v>
      </c>
      <c r="B157" s="47">
        <f t="shared" si="2"/>
        <v>-1.6790000000000416E-3</v>
      </c>
      <c r="C157" s="40">
        <v>0.59396900000000008</v>
      </c>
      <c r="D157" s="18" t="s">
        <v>7</v>
      </c>
      <c r="E157" s="18"/>
    </row>
    <row r="158" spans="1:5" ht="15" customHeight="1">
      <c r="A158" s="18">
        <v>2099</v>
      </c>
      <c r="B158" s="47">
        <f t="shared" si="2"/>
        <v>-1.8670000000000075E-3</v>
      </c>
      <c r="C158" s="40">
        <v>0.59223599999999998</v>
      </c>
      <c r="D158" s="18" t="s">
        <v>7</v>
      </c>
      <c r="E158" s="18"/>
    </row>
    <row r="159" spans="1:5" ht="15" customHeight="1" thickBot="1">
      <c r="A159" s="11">
        <v>2100</v>
      </c>
      <c r="B159" s="49">
        <f>C159-C158</f>
        <v>-2.0009999999999195E-3</v>
      </c>
      <c r="C159" s="42">
        <v>0.59023500000000007</v>
      </c>
      <c r="D159" s="11">
        <v>2100</v>
      </c>
      <c r="E159" s="18"/>
    </row>
    <row r="160" spans="1:5" ht="15" customHeight="1" thickTop="1">
      <c r="A160" s="18" t="s">
        <v>7</v>
      </c>
      <c r="B160" s="50"/>
      <c r="C160" s="40"/>
      <c r="D160" s="18" t="s">
        <v>7</v>
      </c>
      <c r="E160" s="18"/>
    </row>
    <row r="161" spans="1:5" ht="15" customHeight="1">
      <c r="A161" s="18" t="s">
        <v>7</v>
      </c>
      <c r="B161" s="50"/>
      <c r="C161" s="40"/>
      <c r="D161" s="18" t="s">
        <v>7</v>
      </c>
      <c r="E161" s="18"/>
    </row>
    <row r="162" spans="1:5" ht="15" customHeight="1">
      <c r="A162" s="18" t="s">
        <v>7</v>
      </c>
      <c r="B162" s="50"/>
      <c r="C162" s="40"/>
      <c r="D162" s="18" t="s">
        <v>7</v>
      </c>
      <c r="E162" s="18"/>
    </row>
    <row r="163" spans="1:5" ht="15" customHeight="1">
      <c r="C163" s="40"/>
      <c r="D163" s="8" t="s">
        <v>7</v>
      </c>
    </row>
    <row r="164" spans="1:5" ht="15" customHeight="1">
      <c r="C164" s="40"/>
      <c r="D164" s="8" t="s">
        <v>7</v>
      </c>
    </row>
    <row r="165" spans="1:5" ht="15" customHeight="1">
      <c r="C165" s="40"/>
      <c r="D165" s="8" t="s">
        <v>7</v>
      </c>
    </row>
    <row r="166" spans="1:5" ht="15" customHeight="1">
      <c r="C166" s="40"/>
      <c r="D166" s="8" t="s">
        <v>7</v>
      </c>
    </row>
    <row r="167" spans="1:5" ht="15" customHeight="1">
      <c r="C167" s="40"/>
      <c r="D167" s="8" t="s">
        <v>7</v>
      </c>
    </row>
    <row r="168" spans="1:5" ht="15" customHeight="1">
      <c r="C168" s="40"/>
      <c r="D168" s="8" t="s">
        <v>7</v>
      </c>
    </row>
    <row r="169" spans="1:5" ht="15" customHeight="1">
      <c r="C169" s="40"/>
      <c r="D169" s="8" t="s">
        <v>7</v>
      </c>
    </row>
    <row r="170" spans="1:5" ht="15" customHeight="1">
      <c r="C170" s="40"/>
      <c r="D170" s="8" t="s">
        <v>7</v>
      </c>
    </row>
    <row r="171" spans="1:5" ht="15" customHeight="1">
      <c r="C171" s="40"/>
      <c r="D171" s="8" t="s">
        <v>7</v>
      </c>
    </row>
    <row r="172" spans="1:5" ht="15" customHeight="1">
      <c r="C172" s="40"/>
      <c r="D172" s="8" t="s">
        <v>7</v>
      </c>
    </row>
    <row r="173" spans="1:5" ht="15" customHeight="1">
      <c r="C173" s="40"/>
      <c r="D173" s="8" t="s">
        <v>7</v>
      </c>
    </row>
    <row r="174" spans="1:5" ht="15" customHeight="1">
      <c r="C174" s="40"/>
      <c r="D174" s="8" t="s">
        <v>7</v>
      </c>
    </row>
    <row r="175" spans="1:5" ht="15" customHeight="1">
      <c r="C175" s="40"/>
      <c r="D175" s="8" t="s">
        <v>7</v>
      </c>
    </row>
    <row r="176" spans="1:5" ht="15" customHeight="1">
      <c r="C176" s="40"/>
      <c r="D176" s="8" t="s">
        <v>7</v>
      </c>
    </row>
    <row r="177" spans="3:4" ht="15" customHeight="1">
      <c r="C177" s="40"/>
      <c r="D177" s="8" t="s">
        <v>7</v>
      </c>
    </row>
    <row r="178" spans="3:4" ht="15" customHeight="1">
      <c r="C178" s="40"/>
      <c r="D178" s="8" t="s">
        <v>7</v>
      </c>
    </row>
    <row r="179" spans="3:4" ht="15" customHeight="1">
      <c r="C179" s="40"/>
      <c r="D179" s="8" t="s">
        <v>7</v>
      </c>
    </row>
    <row r="180" spans="3:4" ht="15" customHeight="1">
      <c r="C180" s="40"/>
      <c r="D180" s="8" t="s">
        <v>7</v>
      </c>
    </row>
    <row r="181" spans="3:4" ht="15" customHeight="1">
      <c r="C181" s="40"/>
      <c r="D181" s="8" t="s">
        <v>7</v>
      </c>
    </row>
    <row r="182" spans="3:4" ht="15" customHeight="1">
      <c r="C182" s="40"/>
      <c r="D182" s="8" t="s">
        <v>7</v>
      </c>
    </row>
    <row r="183" spans="3:4" ht="15" customHeight="1">
      <c r="C183" s="40"/>
      <c r="D183" s="8" t="s">
        <v>7</v>
      </c>
    </row>
    <row r="184" spans="3:4" ht="15" customHeight="1">
      <c r="C184" s="40"/>
      <c r="D184" s="8" t="s">
        <v>7</v>
      </c>
    </row>
    <row r="185" spans="3:4" ht="15" customHeight="1">
      <c r="C185" s="40"/>
      <c r="D185" s="8" t="s">
        <v>7</v>
      </c>
    </row>
    <row r="186" spans="3:4" ht="15" customHeight="1">
      <c r="C186" s="40"/>
      <c r="D186" s="8" t="s">
        <v>7</v>
      </c>
    </row>
    <row r="187" spans="3:4" ht="15" customHeight="1">
      <c r="C187" s="40"/>
      <c r="D187" s="8" t="s">
        <v>7</v>
      </c>
    </row>
    <row r="188" spans="3:4" ht="15" customHeight="1">
      <c r="C188" s="40"/>
      <c r="D188" s="8" t="s">
        <v>7</v>
      </c>
    </row>
    <row r="189" spans="3:4" ht="15" customHeight="1">
      <c r="C189" s="40"/>
      <c r="D189" s="8" t="s">
        <v>7</v>
      </c>
    </row>
    <row r="190" spans="3:4" ht="15" customHeight="1">
      <c r="C190" s="40"/>
      <c r="D190" s="8" t="s">
        <v>7</v>
      </c>
    </row>
    <row r="191" spans="3:4" ht="15" customHeight="1">
      <c r="C191" s="40"/>
      <c r="D191" s="8" t="s">
        <v>7</v>
      </c>
    </row>
    <row r="192" spans="3:4" ht="15" customHeight="1">
      <c r="C192" s="40"/>
      <c r="D192" s="8" t="s">
        <v>7</v>
      </c>
    </row>
    <row r="193" spans="3:4" ht="15" customHeight="1">
      <c r="C193" s="40"/>
      <c r="D193" s="8" t="s">
        <v>7</v>
      </c>
    </row>
    <row r="194" spans="3:4" ht="15" customHeight="1">
      <c r="C194" s="40"/>
      <c r="D194" s="8" t="s">
        <v>7</v>
      </c>
    </row>
    <row r="195" spans="3:4" ht="15" customHeight="1">
      <c r="C195" s="40"/>
      <c r="D195" s="8" t="s">
        <v>7</v>
      </c>
    </row>
    <row r="196" spans="3:4" ht="15" customHeight="1">
      <c r="C196" s="40"/>
      <c r="D196" s="8" t="s">
        <v>7</v>
      </c>
    </row>
    <row r="197" spans="3:4" ht="15" customHeight="1">
      <c r="C197" s="40"/>
      <c r="D197" s="8" t="s">
        <v>7</v>
      </c>
    </row>
    <row r="198" spans="3:4" ht="15" customHeight="1">
      <c r="C198" s="40"/>
      <c r="D198" s="8" t="s">
        <v>7</v>
      </c>
    </row>
    <row r="199" spans="3:4" ht="15" customHeight="1">
      <c r="C199" s="40"/>
      <c r="D199" s="8" t="s">
        <v>7</v>
      </c>
    </row>
    <row r="200" spans="3:4" ht="15" customHeight="1">
      <c r="C200" s="40"/>
      <c r="D200" s="8" t="s">
        <v>7</v>
      </c>
    </row>
    <row r="201" spans="3:4" ht="15" customHeight="1">
      <c r="C201" s="40"/>
      <c r="D201" s="8" t="s">
        <v>7</v>
      </c>
    </row>
    <row r="202" spans="3:4" ht="15" customHeight="1">
      <c r="C202" s="40"/>
      <c r="D202" s="8" t="s">
        <v>7</v>
      </c>
    </row>
    <row r="203" spans="3:4" ht="15" customHeight="1">
      <c r="C203" s="40"/>
      <c r="D203" s="8" t="s">
        <v>7</v>
      </c>
    </row>
    <row r="204" spans="3:4" ht="15" customHeight="1">
      <c r="C204" s="40"/>
      <c r="D204" s="8" t="s">
        <v>7</v>
      </c>
    </row>
    <row r="205" spans="3:4" ht="15" customHeight="1">
      <c r="C205" s="40"/>
      <c r="D205" s="8" t="s">
        <v>7</v>
      </c>
    </row>
    <row r="206" spans="3:4" ht="15" customHeight="1">
      <c r="C206" s="40"/>
      <c r="D206" s="8" t="s">
        <v>7</v>
      </c>
    </row>
    <row r="207" spans="3:4" ht="15" customHeight="1">
      <c r="C207" s="40"/>
      <c r="D207" s="8" t="s">
        <v>7</v>
      </c>
    </row>
    <row r="208" spans="3:4" ht="15" customHeight="1">
      <c r="C208" s="40"/>
      <c r="D208" s="8" t="s">
        <v>7</v>
      </c>
    </row>
    <row r="209" spans="3:4" ht="15" customHeight="1">
      <c r="C209" s="40"/>
      <c r="D209" s="8" t="s">
        <v>7</v>
      </c>
    </row>
    <row r="210" spans="3:4" ht="15" customHeight="1">
      <c r="C210" s="40"/>
      <c r="D210" s="8" t="s">
        <v>7</v>
      </c>
    </row>
    <row r="211" spans="3:4" ht="15" customHeight="1">
      <c r="C211" s="40"/>
      <c r="D211" s="8" t="s">
        <v>7</v>
      </c>
    </row>
    <row r="212" spans="3:4" ht="15" customHeight="1">
      <c r="C212" s="40"/>
      <c r="D212" s="8" t="s">
        <v>7</v>
      </c>
    </row>
    <row r="213" spans="3:4" ht="15" customHeight="1">
      <c r="C213" s="40"/>
      <c r="D213" s="8" t="s">
        <v>7</v>
      </c>
    </row>
    <row r="214" spans="3:4" ht="15" customHeight="1">
      <c r="C214" s="40"/>
      <c r="D214" s="8" t="s">
        <v>7</v>
      </c>
    </row>
    <row r="215" spans="3:4" ht="15" customHeight="1">
      <c r="C215" s="40"/>
      <c r="D215" s="8" t="s">
        <v>7</v>
      </c>
    </row>
    <row r="216" spans="3:4" ht="15" customHeight="1">
      <c r="C216" s="40"/>
      <c r="D216" s="8" t="s">
        <v>7</v>
      </c>
    </row>
    <row r="217" spans="3:4" ht="15" customHeight="1">
      <c r="C217" s="40"/>
      <c r="D217" s="8" t="s">
        <v>7</v>
      </c>
    </row>
    <row r="218" spans="3:4" ht="15" customHeight="1">
      <c r="C218" s="40"/>
      <c r="D218" s="8" t="s">
        <v>7</v>
      </c>
    </row>
    <row r="219" spans="3:4" ht="15" customHeight="1">
      <c r="C219" s="40"/>
      <c r="D219" s="8" t="s">
        <v>7</v>
      </c>
    </row>
    <row r="220" spans="3:4" ht="15" customHeight="1">
      <c r="C220" s="40"/>
      <c r="D220" s="8" t="s">
        <v>7</v>
      </c>
    </row>
    <row r="221" spans="3:4" ht="15" customHeight="1">
      <c r="C221" s="40"/>
      <c r="D221" s="8" t="s">
        <v>7</v>
      </c>
    </row>
    <row r="222" spans="3:4" ht="15" customHeight="1">
      <c r="C222" s="40"/>
      <c r="D222" s="8" t="s">
        <v>7</v>
      </c>
    </row>
    <row r="223" spans="3:4" ht="15" customHeight="1">
      <c r="C223" s="40"/>
      <c r="D223" s="8" t="s">
        <v>7</v>
      </c>
    </row>
    <row r="224" spans="3:4" ht="15" customHeight="1">
      <c r="C224" s="40"/>
      <c r="D224" s="8" t="s">
        <v>7</v>
      </c>
    </row>
    <row r="225" spans="3:4" ht="15" customHeight="1">
      <c r="C225" s="40"/>
      <c r="D225" s="8" t="s">
        <v>7</v>
      </c>
    </row>
    <row r="226" spans="3:4" ht="15" customHeight="1">
      <c r="C226" s="40"/>
      <c r="D226" s="8" t="s">
        <v>7</v>
      </c>
    </row>
    <row r="227" spans="3:4" ht="15" customHeight="1">
      <c r="C227" s="40"/>
      <c r="D227" s="8" t="s">
        <v>7</v>
      </c>
    </row>
    <row r="228" spans="3:4" ht="15" customHeight="1">
      <c r="C228" s="40"/>
      <c r="D228" s="8" t="s">
        <v>7</v>
      </c>
    </row>
    <row r="229" spans="3:4" ht="15" customHeight="1">
      <c r="C229" s="40"/>
      <c r="D229" s="8" t="s">
        <v>7</v>
      </c>
    </row>
    <row r="230" spans="3:4" ht="15" customHeight="1">
      <c r="C230" s="40"/>
      <c r="D230" s="8" t="s">
        <v>7</v>
      </c>
    </row>
    <row r="231" spans="3:4" ht="15" customHeight="1">
      <c r="C231" s="40"/>
      <c r="D231" s="8" t="s">
        <v>7</v>
      </c>
    </row>
    <row r="232" spans="3:4" ht="15" customHeight="1">
      <c r="C232" s="40"/>
      <c r="D232" s="8" t="s">
        <v>7</v>
      </c>
    </row>
    <row r="233" spans="3:4" ht="15" customHeight="1">
      <c r="C233" s="40"/>
      <c r="D233" s="8" t="s">
        <v>7</v>
      </c>
    </row>
    <row r="234" spans="3:4" ht="15" customHeight="1">
      <c r="C234" s="40"/>
      <c r="D234" s="8" t="s">
        <v>7</v>
      </c>
    </row>
    <row r="235" spans="3:4" ht="15" customHeight="1">
      <c r="C235" s="40"/>
      <c r="D235" s="8" t="s">
        <v>7</v>
      </c>
    </row>
    <row r="236" spans="3:4" ht="15" customHeight="1">
      <c r="C236" s="40"/>
      <c r="D236" s="8" t="s">
        <v>7</v>
      </c>
    </row>
    <row r="237" spans="3:4" ht="15" customHeight="1">
      <c r="C237" s="40"/>
      <c r="D237" s="8" t="s">
        <v>7</v>
      </c>
    </row>
    <row r="238" spans="3:4" ht="15" customHeight="1">
      <c r="C238" s="40"/>
      <c r="D238" s="8" t="s">
        <v>7</v>
      </c>
    </row>
    <row r="239" spans="3:4" ht="15" customHeight="1">
      <c r="C239" s="40"/>
      <c r="D239" s="8" t="s">
        <v>7</v>
      </c>
    </row>
    <row r="240" spans="3:4" ht="15" customHeight="1">
      <c r="C240" s="40"/>
      <c r="D240" s="8" t="s">
        <v>7</v>
      </c>
    </row>
    <row r="241" spans="3:4" ht="15" customHeight="1">
      <c r="C241" s="40"/>
      <c r="D241" s="8" t="s">
        <v>7</v>
      </c>
    </row>
    <row r="242" spans="3:4" ht="15" customHeight="1">
      <c r="C242" s="40"/>
      <c r="D242" s="8" t="s">
        <v>7</v>
      </c>
    </row>
    <row r="243" spans="3:4" ht="15" customHeight="1">
      <c r="C243" s="40"/>
      <c r="D243" s="8" t="s">
        <v>7</v>
      </c>
    </row>
    <row r="244" spans="3:4" ht="15" customHeight="1">
      <c r="C244" s="40"/>
      <c r="D244" s="8" t="s">
        <v>7</v>
      </c>
    </row>
    <row r="245" spans="3:4" ht="15" customHeight="1">
      <c r="C245" s="40"/>
      <c r="D245" s="8" t="s">
        <v>7</v>
      </c>
    </row>
    <row r="246" spans="3:4" ht="15" customHeight="1">
      <c r="D246" s="8" t="s">
        <v>7</v>
      </c>
    </row>
    <row r="247" spans="3:4" ht="15" customHeight="1">
      <c r="D247" s="8" t="s">
        <v>7</v>
      </c>
    </row>
    <row r="248" spans="3:4" ht="15" customHeight="1">
      <c r="D248" s="8" t="s">
        <v>7</v>
      </c>
    </row>
    <row r="249" spans="3:4" ht="15" customHeight="1">
      <c r="D249" s="8" t="s">
        <v>7</v>
      </c>
    </row>
    <row r="250" spans="3:4" ht="15" customHeight="1">
      <c r="D250" s="8" t="s">
        <v>7</v>
      </c>
    </row>
    <row r="251" spans="3:4" ht="15" customHeight="1">
      <c r="D251" s="8" t="s">
        <v>7</v>
      </c>
    </row>
    <row r="252" spans="3:4" ht="15" customHeight="1">
      <c r="D252" s="8" t="s">
        <v>7</v>
      </c>
    </row>
    <row r="253" spans="3:4" ht="15" customHeight="1">
      <c r="D253" s="8" t="s">
        <v>7</v>
      </c>
    </row>
    <row r="254" spans="3:4" ht="15" customHeight="1">
      <c r="D254" s="8" t="s">
        <v>7</v>
      </c>
    </row>
    <row r="255" spans="3:4" ht="15" customHeight="1">
      <c r="D255" s="8" t="s">
        <v>7</v>
      </c>
    </row>
    <row r="256" spans="3:4" ht="15" customHeight="1">
      <c r="D256" s="8" t="s">
        <v>7</v>
      </c>
    </row>
    <row r="257" spans="4:4" ht="15" customHeight="1">
      <c r="D257" s="8" t="s">
        <v>7</v>
      </c>
    </row>
    <row r="258" spans="4:4" ht="15" customHeight="1">
      <c r="D258" s="8" t="s">
        <v>7</v>
      </c>
    </row>
    <row r="259" spans="4:4" ht="15" customHeight="1">
      <c r="D259" s="8" t="s">
        <v>7</v>
      </c>
    </row>
    <row r="260" spans="4:4" ht="15" customHeight="1">
      <c r="D260" s="8" t="s">
        <v>7</v>
      </c>
    </row>
    <row r="261" spans="4:4" ht="15" customHeight="1">
      <c r="D261" s="8" t="s">
        <v>7</v>
      </c>
    </row>
    <row r="262" spans="4:4" ht="15" customHeight="1">
      <c r="D262" s="8" t="s">
        <v>7</v>
      </c>
    </row>
    <row r="263" spans="4:4" ht="15" customHeight="1">
      <c r="D263" s="8" t="s">
        <v>7</v>
      </c>
    </row>
    <row r="264" spans="4:4" ht="15" customHeight="1">
      <c r="D264" s="8" t="s">
        <v>7</v>
      </c>
    </row>
    <row r="265" spans="4:4" ht="15" customHeight="1">
      <c r="D265" s="8" t="s">
        <v>7</v>
      </c>
    </row>
    <row r="266" spans="4:4" ht="15" customHeight="1">
      <c r="D266" s="8" t="s">
        <v>7</v>
      </c>
    </row>
    <row r="267" spans="4:4" ht="15" customHeight="1">
      <c r="D267" s="8" t="s">
        <v>7</v>
      </c>
    </row>
    <row r="268" spans="4:4" ht="15" customHeight="1">
      <c r="D268" s="8" t="s">
        <v>7</v>
      </c>
    </row>
    <row r="269" spans="4:4" ht="15" customHeight="1">
      <c r="D269" s="8" t="s">
        <v>7</v>
      </c>
    </row>
    <row r="270" spans="4:4" ht="15" customHeight="1">
      <c r="D270" s="8" t="s">
        <v>7</v>
      </c>
    </row>
    <row r="271" spans="4:4" ht="15" customHeight="1">
      <c r="D271" s="8" t="s">
        <v>7</v>
      </c>
    </row>
    <row r="272" spans="4:4" ht="15" customHeight="1">
      <c r="D272" s="8" t="s">
        <v>7</v>
      </c>
    </row>
    <row r="273" spans="4:4" ht="15" customHeight="1">
      <c r="D273" s="8" t="s">
        <v>7</v>
      </c>
    </row>
    <row r="274" spans="4:4" ht="15" customHeight="1">
      <c r="D274" s="8" t="s">
        <v>7</v>
      </c>
    </row>
  </sheetData>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74"/>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0.453125" style="43" bestFit="1" customWidth="1"/>
    <col min="3" max="3" width="19.7265625" style="37"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27</v>
      </c>
    </row>
    <row r="5" spans="1:4" ht="15" customHeight="1">
      <c r="A5" s="8" t="s">
        <v>12</v>
      </c>
    </row>
    <row r="6" spans="1:4" ht="15" customHeight="1">
      <c r="A6" s="8" t="s">
        <v>11</v>
      </c>
    </row>
    <row r="7" spans="1:4" ht="15" customHeight="1" thickBot="1">
      <c r="A7" s="11"/>
      <c r="B7" s="44"/>
      <c r="C7" s="38"/>
      <c r="D7" s="11"/>
    </row>
    <row r="8" spans="1:4" ht="15" customHeight="1" thickTop="1">
      <c r="A8" s="12" t="s">
        <v>4</v>
      </c>
      <c r="B8" s="45" t="s">
        <v>21</v>
      </c>
      <c r="C8" s="39" t="s">
        <v>20</v>
      </c>
      <c r="D8" s="12" t="s">
        <v>6</v>
      </c>
    </row>
    <row r="9" spans="1:4" ht="15" customHeight="1">
      <c r="A9" s="26">
        <v>1950</v>
      </c>
      <c r="B9" s="46">
        <f>(C10-C9)</f>
        <v>-8.2199999999998941E-3</v>
      </c>
      <c r="C9" s="40">
        <v>1.406901</v>
      </c>
      <c r="D9" s="26">
        <v>1950</v>
      </c>
    </row>
    <row r="10" spans="1:4" ht="15" customHeight="1">
      <c r="A10" s="26">
        <v>1951</v>
      </c>
      <c r="B10" s="47">
        <f>(C11-C9)/(A11-A9)</f>
        <v>-8.6499999999989363E-5</v>
      </c>
      <c r="C10" s="40">
        <v>1.3986810000000001</v>
      </c>
      <c r="D10" s="8">
        <v>1951</v>
      </c>
    </row>
    <row r="11" spans="1:4" ht="15" customHeight="1">
      <c r="A11" s="26">
        <v>1952</v>
      </c>
      <c r="B11" s="47">
        <f t="shared" ref="B11:B74" si="0">(C12-C10)/(A12-A10)</f>
        <v>1.4528499999999944E-2</v>
      </c>
      <c r="C11" s="40">
        <v>1.406728</v>
      </c>
      <c r="D11" s="8">
        <v>1952</v>
      </c>
    </row>
    <row r="12" spans="1:4" ht="15" customHeight="1">
      <c r="A12" s="26">
        <v>1953</v>
      </c>
      <c r="B12" s="47">
        <f t="shared" si="0"/>
        <v>2.6262000000000008E-2</v>
      </c>
      <c r="C12" s="40">
        <v>1.427738</v>
      </c>
      <c r="D12" s="8">
        <v>1953</v>
      </c>
    </row>
    <row r="13" spans="1:4" ht="15" customHeight="1">
      <c r="A13" s="26">
        <v>1954</v>
      </c>
      <c r="B13" s="47">
        <f t="shared" si="0"/>
        <v>3.577600000000003E-2</v>
      </c>
      <c r="C13" s="40">
        <v>1.459252</v>
      </c>
    </row>
    <row r="14" spans="1:4" ht="15" customHeight="1">
      <c r="A14" s="26">
        <v>1955</v>
      </c>
      <c r="B14" s="47">
        <f t="shared" si="0"/>
        <v>3.9595000000000047E-2</v>
      </c>
      <c r="C14" s="40">
        <v>1.49929</v>
      </c>
    </row>
    <row r="15" spans="1:4" ht="15" customHeight="1">
      <c r="A15" s="26">
        <v>1956</v>
      </c>
      <c r="B15" s="47">
        <f t="shared" si="0"/>
        <v>4.1541500000000009E-2</v>
      </c>
      <c r="C15" s="40">
        <v>1.5384420000000001</v>
      </c>
    </row>
    <row r="16" spans="1:4" ht="15" customHeight="1">
      <c r="A16" s="26">
        <v>1957</v>
      </c>
      <c r="B16" s="47">
        <f t="shared" si="0"/>
        <v>4.540349999999993E-2</v>
      </c>
      <c r="C16" s="40">
        <v>1.582373</v>
      </c>
    </row>
    <row r="17" spans="1:4" ht="15" customHeight="1">
      <c r="A17" s="26">
        <v>1958</v>
      </c>
      <c r="B17" s="47">
        <f t="shared" si="0"/>
        <v>4.7405999999999948E-2</v>
      </c>
      <c r="C17" s="40">
        <v>1.6292489999999999</v>
      </c>
    </row>
    <row r="18" spans="1:4" ht="15" customHeight="1">
      <c r="A18" s="26">
        <v>1959</v>
      </c>
      <c r="B18" s="47">
        <f t="shared" si="0"/>
        <v>4.7530500000000031E-2</v>
      </c>
      <c r="C18" s="40">
        <v>1.6771849999999999</v>
      </c>
      <c r="D18" s="8">
        <v>1959</v>
      </c>
    </row>
    <row r="19" spans="1:4" ht="15" customHeight="1">
      <c r="A19" s="26">
        <v>1960</v>
      </c>
      <c r="B19" s="47">
        <f t="shared" si="0"/>
        <v>4.1073000000000026E-2</v>
      </c>
      <c r="C19" s="40">
        <v>1.72431</v>
      </c>
    </row>
    <row r="20" spans="1:4" ht="15" customHeight="1">
      <c r="A20" s="26">
        <v>1961</v>
      </c>
      <c r="B20" s="47">
        <f t="shared" si="0"/>
        <v>3.4862500000000018E-2</v>
      </c>
      <c r="C20" s="40">
        <v>1.759331</v>
      </c>
    </row>
    <row r="21" spans="1:4" ht="15" customHeight="1">
      <c r="A21" s="26">
        <v>1962</v>
      </c>
      <c r="B21" s="47">
        <f t="shared" si="0"/>
        <v>3.4769500000000009E-2</v>
      </c>
      <c r="C21" s="40">
        <v>1.794035</v>
      </c>
      <c r="D21" s="8">
        <v>1962</v>
      </c>
    </row>
    <row r="22" spans="1:4" ht="15" customHeight="1">
      <c r="A22" s="26">
        <v>1963</v>
      </c>
      <c r="B22" s="47">
        <f t="shared" si="0"/>
        <v>3.5498999999999947E-2</v>
      </c>
      <c r="C22" s="40">
        <v>1.82887</v>
      </c>
    </row>
    <row r="23" spans="1:4" ht="15" customHeight="1">
      <c r="A23" s="26">
        <v>1964</v>
      </c>
      <c r="B23" s="47">
        <f t="shared" si="0"/>
        <v>3.7498999999999949E-2</v>
      </c>
      <c r="C23" s="40">
        <v>1.8650329999999999</v>
      </c>
    </row>
    <row r="24" spans="1:4" ht="15" customHeight="1">
      <c r="A24" s="26">
        <v>1965</v>
      </c>
      <c r="B24" s="47">
        <f t="shared" si="0"/>
        <v>3.6323000000000105E-2</v>
      </c>
      <c r="C24" s="40">
        <v>1.9038679999999999</v>
      </c>
    </row>
    <row r="25" spans="1:4" ht="15" customHeight="1">
      <c r="A25" s="26">
        <v>1966</v>
      </c>
      <c r="B25" s="47">
        <f t="shared" si="0"/>
        <v>3.5757000000000039E-2</v>
      </c>
      <c r="C25" s="40">
        <v>1.9376790000000002</v>
      </c>
    </row>
    <row r="26" spans="1:4" ht="15" customHeight="1">
      <c r="A26" s="26">
        <v>1967</v>
      </c>
      <c r="B26" s="47">
        <f t="shared" si="0"/>
        <v>4.084449999999995E-2</v>
      </c>
      <c r="C26" s="40">
        <v>1.975382</v>
      </c>
      <c r="D26" s="8">
        <v>1967</v>
      </c>
    </row>
    <row r="27" spans="1:4" ht="15" customHeight="1">
      <c r="A27" s="26">
        <v>1968</v>
      </c>
      <c r="B27" s="47">
        <f t="shared" si="0"/>
        <v>4.8690000000000011E-2</v>
      </c>
      <c r="C27" s="40">
        <v>2.0193680000000001</v>
      </c>
    </row>
    <row r="28" spans="1:4" ht="15" customHeight="1">
      <c r="A28" s="26">
        <v>1969</v>
      </c>
      <c r="B28" s="47">
        <f t="shared" si="0"/>
        <v>5.9074999999999989E-2</v>
      </c>
      <c r="C28" s="40">
        <v>2.072762</v>
      </c>
    </row>
    <row r="29" spans="1:4" ht="15" customHeight="1">
      <c r="A29" s="29">
        <v>1970</v>
      </c>
      <c r="B29" s="47">
        <f t="shared" si="0"/>
        <v>6.7170500000000022E-2</v>
      </c>
      <c r="C29" s="40">
        <v>2.137518</v>
      </c>
      <c r="D29" s="8">
        <v>1970</v>
      </c>
    </row>
    <row r="30" spans="1:4" ht="15" customHeight="1">
      <c r="A30" s="26">
        <v>1971</v>
      </c>
      <c r="B30" s="47">
        <f t="shared" si="0"/>
        <v>7.5158999999999976E-2</v>
      </c>
      <c r="C30" s="40">
        <v>2.207103</v>
      </c>
    </row>
    <row r="31" spans="1:4" ht="15" customHeight="1">
      <c r="A31" s="26">
        <v>1972</v>
      </c>
      <c r="B31" s="47">
        <f t="shared" si="0"/>
        <v>8.501650000000005E-2</v>
      </c>
      <c r="C31" s="40">
        <v>2.287836</v>
      </c>
    </row>
    <row r="32" spans="1:4" ht="15" customHeight="1">
      <c r="A32" s="26">
        <v>1973</v>
      </c>
      <c r="B32" s="47">
        <f t="shared" si="0"/>
        <v>9.1773499999999952E-2</v>
      </c>
      <c r="C32" s="40">
        <v>2.3771360000000001</v>
      </c>
    </row>
    <row r="33" spans="1:4" ht="15" customHeight="1">
      <c r="A33" s="27">
        <v>1974</v>
      </c>
      <c r="B33" s="47">
        <f t="shared" si="0"/>
        <v>9.5115999999999978E-2</v>
      </c>
      <c r="C33" s="40">
        <v>2.4713829999999999</v>
      </c>
      <c r="D33" s="8">
        <v>1974</v>
      </c>
    </row>
    <row r="34" spans="1:4" ht="15" customHeight="1">
      <c r="A34" s="29">
        <v>1975</v>
      </c>
      <c r="B34" s="47">
        <f t="shared" si="0"/>
        <v>8.7722500000000148E-2</v>
      </c>
      <c r="C34" s="40">
        <v>2.5673680000000001</v>
      </c>
    </row>
    <row r="35" spans="1:4" ht="15" customHeight="1">
      <c r="A35" s="27">
        <v>1976</v>
      </c>
      <c r="B35" s="47">
        <f t="shared" si="0"/>
        <v>8.0658000000000118E-2</v>
      </c>
      <c r="C35" s="40">
        <v>2.6468280000000002</v>
      </c>
    </row>
    <row r="36" spans="1:4" ht="15" customHeight="1">
      <c r="A36" s="27">
        <v>1977</v>
      </c>
      <c r="B36" s="47">
        <f t="shared" si="0"/>
        <v>8.1895499999999899E-2</v>
      </c>
      <c r="C36" s="40">
        <v>2.7286840000000003</v>
      </c>
      <c r="D36" s="8">
        <v>1977</v>
      </c>
    </row>
    <row r="37" spans="1:4" ht="15" customHeight="1">
      <c r="A37" s="27">
        <v>1978</v>
      </c>
      <c r="B37" s="47">
        <f t="shared" si="0"/>
        <v>8.079399999999981E-2</v>
      </c>
      <c r="C37" s="40">
        <v>2.810619</v>
      </c>
    </row>
    <row r="38" spans="1:4" ht="15" customHeight="1">
      <c r="A38" s="27">
        <v>1979</v>
      </c>
      <c r="B38" s="47">
        <f t="shared" si="0"/>
        <v>7.7826500000000021E-2</v>
      </c>
      <c r="C38" s="40">
        <v>2.890272</v>
      </c>
    </row>
    <row r="39" spans="1:4" ht="15" customHeight="1">
      <c r="A39" s="27">
        <v>1980</v>
      </c>
      <c r="B39" s="47">
        <f t="shared" si="0"/>
        <v>7.5339500000000115E-2</v>
      </c>
      <c r="C39" s="40">
        <v>2.966272</v>
      </c>
    </row>
    <row r="40" spans="1:4" ht="15" customHeight="1">
      <c r="A40" s="27">
        <v>1981</v>
      </c>
      <c r="B40" s="47">
        <f t="shared" si="0"/>
        <v>7.3498999999999981E-2</v>
      </c>
      <c r="C40" s="40">
        <v>3.0409510000000002</v>
      </c>
    </row>
    <row r="41" spans="1:4" ht="15" customHeight="1">
      <c r="A41" s="27">
        <v>1982</v>
      </c>
      <c r="B41" s="47">
        <f t="shared" si="0"/>
        <v>7.1269499999999875E-2</v>
      </c>
      <c r="C41" s="40">
        <v>3.11327</v>
      </c>
    </row>
    <row r="42" spans="1:4" ht="15" customHeight="1">
      <c r="A42" s="27">
        <v>1983</v>
      </c>
      <c r="B42" s="47">
        <f t="shared" si="0"/>
        <v>6.9596500000000061E-2</v>
      </c>
      <c r="C42" s="40">
        <v>3.1834899999999999</v>
      </c>
    </row>
    <row r="43" spans="1:4" ht="15" customHeight="1">
      <c r="A43" s="26">
        <v>1984</v>
      </c>
      <c r="B43" s="47">
        <f t="shared" si="0"/>
        <v>6.8738500000000036E-2</v>
      </c>
      <c r="C43" s="40">
        <v>3.2524630000000001</v>
      </c>
    </row>
    <row r="44" spans="1:4" ht="15" customHeight="1">
      <c r="A44" s="26">
        <v>1985</v>
      </c>
      <c r="B44" s="47">
        <f t="shared" si="0"/>
        <v>6.2302500000000149E-2</v>
      </c>
      <c r="C44" s="40">
        <v>3.320967</v>
      </c>
    </row>
    <row r="45" spans="1:4" ht="15" customHeight="1">
      <c r="A45" s="26">
        <v>1986</v>
      </c>
      <c r="B45" s="47">
        <f t="shared" si="0"/>
        <v>5.6926500000000102E-2</v>
      </c>
      <c r="C45" s="40">
        <v>3.3770680000000004</v>
      </c>
      <c r="D45" s="8">
        <v>1986</v>
      </c>
    </row>
    <row r="46" spans="1:4" ht="15" customHeight="1">
      <c r="A46" s="26">
        <v>1987</v>
      </c>
      <c r="B46" s="47">
        <f t="shared" si="0"/>
        <v>5.9226999999999697E-2</v>
      </c>
      <c r="C46" s="40">
        <v>3.4348200000000002</v>
      </c>
    </row>
    <row r="47" spans="1:4" ht="15" customHeight="1">
      <c r="A47" s="26">
        <v>1988</v>
      </c>
      <c r="B47" s="47">
        <f t="shared" si="0"/>
        <v>6.3037499999999858E-2</v>
      </c>
      <c r="C47" s="40">
        <v>3.4955219999999998</v>
      </c>
    </row>
    <row r="48" spans="1:4" ht="15" customHeight="1">
      <c r="A48" s="26">
        <v>1989</v>
      </c>
      <c r="B48" s="47">
        <f t="shared" si="0"/>
        <v>6.8412000000000139E-2</v>
      </c>
      <c r="C48" s="40">
        <v>3.5608949999999999</v>
      </c>
    </row>
    <row r="49" spans="1:5" ht="15" customHeight="1">
      <c r="A49" s="26">
        <v>1990</v>
      </c>
      <c r="B49" s="47">
        <f t="shared" si="0"/>
        <v>7.1332000000000173E-2</v>
      </c>
      <c r="C49" s="40">
        <v>3.6323460000000001</v>
      </c>
      <c r="D49" s="8">
        <v>1990</v>
      </c>
    </row>
    <row r="50" spans="1:5" ht="15" customHeight="1">
      <c r="A50" s="26">
        <v>1991</v>
      </c>
      <c r="B50" s="47">
        <f t="shared" si="0"/>
        <v>7.510249999999985E-2</v>
      </c>
      <c r="C50" s="40">
        <v>3.7035590000000003</v>
      </c>
    </row>
    <row r="51" spans="1:5" ht="15" customHeight="1">
      <c r="A51" s="26">
        <v>1992</v>
      </c>
      <c r="B51" s="47">
        <f t="shared" si="0"/>
        <v>8.296149999999991E-2</v>
      </c>
      <c r="C51" s="40">
        <v>3.7825509999999998</v>
      </c>
    </row>
    <row r="52" spans="1:5" ht="15" customHeight="1">
      <c r="A52" s="26">
        <v>1993</v>
      </c>
      <c r="B52" s="47">
        <f t="shared" si="0"/>
        <v>9.0814000000000172E-2</v>
      </c>
      <c r="C52" s="40">
        <v>3.8694820000000001</v>
      </c>
    </row>
    <row r="53" spans="1:5" ht="15" customHeight="1">
      <c r="A53" s="26">
        <v>1994</v>
      </c>
      <c r="B53" s="47">
        <f t="shared" si="0"/>
        <v>9.8337000000000119E-2</v>
      </c>
      <c r="C53" s="40">
        <v>3.9641790000000001</v>
      </c>
    </row>
    <row r="54" spans="1:5" ht="15" customHeight="1">
      <c r="A54" s="26">
        <v>1995</v>
      </c>
      <c r="B54" s="47">
        <f t="shared" si="0"/>
        <v>0.10147949999999972</v>
      </c>
      <c r="C54" s="40">
        <v>4.0661560000000003</v>
      </c>
    </row>
    <row r="55" spans="1:5" ht="15" customHeight="1">
      <c r="A55" s="26">
        <v>1996</v>
      </c>
      <c r="B55" s="47">
        <f t="shared" si="0"/>
        <v>0.10510799999999998</v>
      </c>
      <c r="C55" s="40">
        <v>4.1671379999999996</v>
      </c>
    </row>
    <row r="56" spans="1:5" ht="15" customHeight="1">
      <c r="A56" s="26">
        <v>1997</v>
      </c>
      <c r="B56" s="47">
        <f t="shared" si="0"/>
        <v>0.1131000000000002</v>
      </c>
      <c r="C56" s="40">
        <v>4.2763720000000003</v>
      </c>
    </row>
    <row r="57" spans="1:5" ht="15" customHeight="1">
      <c r="A57" s="26">
        <v>1998</v>
      </c>
      <c r="B57" s="47">
        <f t="shared" si="0"/>
        <v>0.12048049999999977</v>
      </c>
      <c r="C57" s="40">
        <v>4.393338</v>
      </c>
    </row>
    <row r="58" spans="1:5" ht="15" customHeight="1">
      <c r="A58" s="26">
        <v>1999</v>
      </c>
      <c r="B58" s="47">
        <f t="shared" si="0"/>
        <v>0.12701850000000015</v>
      </c>
      <c r="C58" s="40">
        <v>4.5173329999999998</v>
      </c>
    </row>
    <row r="59" spans="1:5" ht="15" customHeight="1">
      <c r="A59" s="26">
        <v>2000</v>
      </c>
      <c r="B59" s="47">
        <f t="shared" si="0"/>
        <v>0.12905300000000031</v>
      </c>
      <c r="C59" s="40">
        <v>4.6473750000000003</v>
      </c>
      <c r="D59" s="8">
        <v>2000</v>
      </c>
    </row>
    <row r="60" spans="1:5" ht="15" customHeight="1">
      <c r="A60" s="26">
        <v>2001</v>
      </c>
      <c r="B60" s="47">
        <f t="shared" si="0"/>
        <v>0.13172899999999954</v>
      </c>
      <c r="C60" s="40">
        <v>4.7754390000000004</v>
      </c>
    </row>
    <row r="61" spans="1:5" ht="15" customHeight="1">
      <c r="A61" s="26">
        <v>2002</v>
      </c>
      <c r="B61" s="47">
        <f t="shared" si="0"/>
        <v>0.13739899999999983</v>
      </c>
      <c r="C61" s="40">
        <v>4.9108329999999993</v>
      </c>
    </row>
    <row r="62" spans="1:5" ht="15" customHeight="1">
      <c r="A62" s="29">
        <v>2003</v>
      </c>
      <c r="B62" s="48">
        <f t="shared" si="0"/>
        <v>0.13948650000000029</v>
      </c>
      <c r="C62" s="40">
        <v>5.0502370000000001</v>
      </c>
      <c r="D62" s="8">
        <v>2003</v>
      </c>
      <c r="E62" s="32"/>
    </row>
    <row r="63" spans="1:5" ht="15" customHeight="1">
      <c r="A63" s="29">
        <v>2004</v>
      </c>
      <c r="B63" s="48">
        <f t="shared" si="0"/>
        <v>0.1383040000000002</v>
      </c>
      <c r="C63" s="40">
        <v>5.1898059999999999</v>
      </c>
      <c r="E63" s="32"/>
    </row>
    <row r="64" spans="1:5" ht="15" customHeight="1">
      <c r="A64" s="29">
        <v>2005</v>
      </c>
      <c r="B64" s="48">
        <f t="shared" si="0"/>
        <v>0.12810999999999995</v>
      </c>
      <c r="C64" s="40">
        <v>5.3268450000000005</v>
      </c>
      <c r="D64" s="8">
        <v>2005</v>
      </c>
      <c r="E64" s="32"/>
    </row>
    <row r="65" spans="1:5" ht="15" customHeight="1">
      <c r="A65" s="29">
        <v>2006</v>
      </c>
      <c r="B65" s="48">
        <f t="shared" si="0"/>
        <v>0.11846899999999971</v>
      </c>
      <c r="C65" s="40">
        <v>5.4460259999999998</v>
      </c>
      <c r="D65" s="8">
        <v>2006</v>
      </c>
      <c r="E65" s="32"/>
    </row>
    <row r="66" spans="1:5" ht="15" customHeight="1">
      <c r="A66" s="32">
        <v>2007</v>
      </c>
      <c r="B66" s="48">
        <f t="shared" si="0"/>
        <v>0.11845600000000012</v>
      </c>
      <c r="C66" s="40">
        <v>5.5637829999999999</v>
      </c>
      <c r="E66" s="32"/>
    </row>
    <row r="67" spans="1:5" ht="15" customHeight="1">
      <c r="A67" s="32">
        <v>2008</v>
      </c>
      <c r="B67" s="48">
        <f t="shared" si="0"/>
        <v>0.12218000000000018</v>
      </c>
      <c r="C67" s="40">
        <v>5.682938</v>
      </c>
      <c r="D67" s="8">
        <v>2008</v>
      </c>
      <c r="E67" s="32"/>
    </row>
    <row r="68" spans="1:5" ht="15" customHeight="1">
      <c r="A68" s="32">
        <v>2009</v>
      </c>
      <c r="B68" s="48">
        <f t="shared" si="0"/>
        <v>0.12979550000000017</v>
      </c>
      <c r="C68" s="40">
        <v>5.8081430000000003</v>
      </c>
      <c r="D68" s="8">
        <v>2009</v>
      </c>
      <c r="E68" s="32"/>
    </row>
    <row r="69" spans="1:5" ht="15" customHeight="1">
      <c r="A69" s="32">
        <v>2010</v>
      </c>
      <c r="B69" s="48">
        <f t="shared" si="0"/>
        <v>0.13656099999999993</v>
      </c>
      <c r="C69" s="40">
        <v>5.9425290000000004</v>
      </c>
      <c r="D69" s="8">
        <v>2010</v>
      </c>
      <c r="E69" s="32"/>
    </row>
    <row r="70" spans="1:5" ht="15" customHeight="1">
      <c r="A70" s="18">
        <v>2011</v>
      </c>
      <c r="B70" s="47">
        <f t="shared" si="0"/>
        <v>0.14363049999999999</v>
      </c>
      <c r="C70" s="40">
        <v>6.0812650000000001</v>
      </c>
      <c r="D70" s="26"/>
    </row>
    <row r="71" spans="1:5" ht="15" customHeight="1">
      <c r="A71" s="18">
        <v>2012</v>
      </c>
      <c r="B71" s="47">
        <f t="shared" si="0"/>
        <v>0.1495915000000001</v>
      </c>
      <c r="C71" s="40">
        <v>6.2297900000000004</v>
      </c>
      <c r="D71" s="8">
        <v>2012</v>
      </c>
    </row>
    <row r="72" spans="1:5" ht="15" customHeight="1">
      <c r="A72" s="18">
        <v>2013</v>
      </c>
      <c r="B72" s="47">
        <f t="shared" si="0"/>
        <v>0.14662699999999962</v>
      </c>
      <c r="C72" s="40">
        <v>6.3804480000000003</v>
      </c>
      <c r="D72" s="26"/>
    </row>
    <row r="73" spans="1:5" ht="15" customHeight="1">
      <c r="A73" s="18">
        <v>2014</v>
      </c>
      <c r="B73" s="47">
        <f t="shared" si="0"/>
        <v>0.1349714999999998</v>
      </c>
      <c r="C73" s="40">
        <v>6.5230439999999996</v>
      </c>
      <c r="D73" s="26"/>
    </row>
    <row r="74" spans="1:5" ht="15" customHeight="1">
      <c r="A74" s="18">
        <v>2015</v>
      </c>
      <c r="B74" s="47">
        <f t="shared" si="0"/>
        <v>0.11243099999999995</v>
      </c>
      <c r="C74" s="40">
        <v>6.6503909999999999</v>
      </c>
      <c r="D74" s="26"/>
    </row>
    <row r="75" spans="1:5" ht="15" customHeight="1">
      <c r="A75" s="8">
        <v>2016</v>
      </c>
      <c r="B75" s="47">
        <f t="shared" ref="B75:B138" si="1">(C76-C74)/(A76-A74)</f>
        <v>9.1026000000000273E-2</v>
      </c>
      <c r="C75" s="40">
        <v>6.7479059999999995</v>
      </c>
    </row>
    <row r="76" spans="1:5" ht="15" customHeight="1">
      <c r="A76" s="8">
        <v>2017</v>
      </c>
      <c r="B76" s="47">
        <f t="shared" si="1"/>
        <v>8.1783000000000161E-2</v>
      </c>
      <c r="C76" s="40">
        <v>6.8324430000000005</v>
      </c>
      <c r="D76" s="26">
        <v>2017</v>
      </c>
    </row>
    <row r="77" spans="1:5" ht="15" customHeight="1">
      <c r="A77" s="8">
        <v>2018</v>
      </c>
      <c r="B77" s="47">
        <f t="shared" si="1"/>
        <v>8.1729999999999858E-2</v>
      </c>
      <c r="C77" s="40">
        <v>6.9114719999999998</v>
      </c>
      <c r="D77" s="26"/>
    </row>
    <row r="78" spans="1:5" ht="15" customHeight="1">
      <c r="A78" s="8">
        <v>2019</v>
      </c>
      <c r="B78" s="47">
        <f t="shared" si="1"/>
        <v>9.1234000000000037E-2</v>
      </c>
      <c r="C78" s="40">
        <v>6.9959030000000002</v>
      </c>
      <c r="D78" s="26"/>
    </row>
    <row r="79" spans="1:5" ht="15" customHeight="1">
      <c r="A79" s="8">
        <v>2020</v>
      </c>
      <c r="B79" s="47">
        <f t="shared" si="1"/>
        <v>0.10482600000000009</v>
      </c>
      <c r="C79" s="40">
        <v>7.0939399999999999</v>
      </c>
      <c r="D79" s="8">
        <v>2020</v>
      </c>
    </row>
    <row r="80" spans="1:5" ht="15" customHeight="1">
      <c r="A80" s="8">
        <v>2021</v>
      </c>
      <c r="B80" s="47">
        <f t="shared" si="1"/>
        <v>0.1183955000000001</v>
      </c>
      <c r="C80" s="40">
        <v>7.2055550000000004</v>
      </c>
      <c r="D80" s="8" t="s">
        <v>7</v>
      </c>
    </row>
    <row r="81" spans="1:4" ht="15" customHeight="1">
      <c r="A81" s="8">
        <v>2022</v>
      </c>
      <c r="B81" s="47">
        <f t="shared" si="1"/>
        <v>0.12993100000000002</v>
      </c>
      <c r="C81" s="40">
        <v>7.3307310000000001</v>
      </c>
      <c r="D81" s="8" t="s">
        <v>7</v>
      </c>
    </row>
    <row r="82" spans="1:4" ht="15" customHeight="1">
      <c r="A82" s="8">
        <v>2023</v>
      </c>
      <c r="B82" s="47">
        <f t="shared" si="1"/>
        <v>0.13627150000000032</v>
      </c>
      <c r="C82" s="40">
        <v>7.4654170000000004</v>
      </c>
      <c r="D82" s="8" t="s">
        <v>7</v>
      </c>
    </row>
    <row r="83" spans="1:4" ht="15" customHeight="1">
      <c r="A83" s="8">
        <v>2024</v>
      </c>
      <c r="B83" s="47">
        <f t="shared" si="1"/>
        <v>0.13684750000000001</v>
      </c>
      <c r="C83" s="40">
        <v>7.6032740000000008</v>
      </c>
      <c r="D83" s="8">
        <v>2024</v>
      </c>
    </row>
    <row r="84" spans="1:4" ht="15" customHeight="1">
      <c r="A84" s="8">
        <v>2025</v>
      </c>
      <c r="B84" s="47">
        <f t="shared" si="1"/>
        <v>0.13076799999999977</v>
      </c>
      <c r="C84" s="40">
        <v>7.7391120000000004</v>
      </c>
      <c r="D84" s="8" t="s">
        <v>7</v>
      </c>
    </row>
    <row r="85" spans="1:4" ht="15" customHeight="1">
      <c r="A85" s="8">
        <v>2026</v>
      </c>
      <c r="B85" s="47">
        <f t="shared" si="1"/>
        <v>0.12510399999999944</v>
      </c>
      <c r="C85" s="40">
        <v>7.8648100000000003</v>
      </c>
      <c r="D85" s="8" t="s">
        <v>7</v>
      </c>
    </row>
    <row r="86" spans="1:4" ht="15" customHeight="1">
      <c r="A86" s="8">
        <v>2027</v>
      </c>
      <c r="B86" s="47">
        <f t="shared" si="1"/>
        <v>0.12405849999999941</v>
      </c>
      <c r="C86" s="40">
        <v>7.9893199999999993</v>
      </c>
      <c r="D86" s="8" t="s">
        <v>7</v>
      </c>
    </row>
    <row r="87" spans="1:4" ht="15" customHeight="1">
      <c r="A87" s="8">
        <v>2028</v>
      </c>
      <c r="B87" s="47">
        <f t="shared" si="1"/>
        <v>0.12357350000000089</v>
      </c>
      <c r="C87" s="40">
        <v>8.1129269999999991</v>
      </c>
      <c r="D87" s="8" t="s">
        <v>7</v>
      </c>
    </row>
    <row r="88" spans="1:4" ht="15" customHeight="1">
      <c r="A88" s="8">
        <v>2029</v>
      </c>
      <c r="B88" s="47">
        <f t="shared" si="1"/>
        <v>0.1238020000000013</v>
      </c>
      <c r="C88" s="40">
        <v>8.2364670000000011</v>
      </c>
      <c r="D88" s="8" t="s">
        <v>7</v>
      </c>
    </row>
    <row r="89" spans="1:4" ht="15" customHeight="1">
      <c r="A89" s="8">
        <v>2030</v>
      </c>
      <c r="B89" s="47">
        <f t="shared" si="1"/>
        <v>0.12162199999999945</v>
      </c>
      <c r="C89" s="40">
        <v>8.3605310000000017</v>
      </c>
      <c r="D89" s="8">
        <v>2030</v>
      </c>
    </row>
    <row r="90" spans="1:4" ht="15" customHeight="1">
      <c r="A90" s="8">
        <v>2031</v>
      </c>
      <c r="B90" s="47">
        <f t="shared" si="1"/>
        <v>0.11950099999999875</v>
      </c>
      <c r="C90" s="40">
        <v>8.479711</v>
      </c>
      <c r="D90" s="8" t="s">
        <v>7</v>
      </c>
    </row>
    <row r="91" spans="1:4" ht="15" customHeight="1">
      <c r="A91" s="8">
        <v>2032</v>
      </c>
      <c r="B91" s="47">
        <f t="shared" si="1"/>
        <v>0.11976000000000031</v>
      </c>
      <c r="C91" s="40">
        <v>8.5995329999999992</v>
      </c>
      <c r="D91" s="8" t="s">
        <v>7</v>
      </c>
    </row>
    <row r="92" spans="1:4" ht="15" customHeight="1">
      <c r="A92" s="8">
        <v>2033</v>
      </c>
      <c r="B92" s="47">
        <f t="shared" si="1"/>
        <v>0.11929550000000066</v>
      </c>
      <c r="C92" s="40">
        <v>8.7192310000000006</v>
      </c>
      <c r="D92" s="8" t="s">
        <v>7</v>
      </c>
    </row>
    <row r="93" spans="1:4" ht="15" customHeight="1">
      <c r="A93" s="8">
        <v>2034</v>
      </c>
      <c r="B93" s="47">
        <f t="shared" si="1"/>
        <v>0.11820649999999944</v>
      </c>
      <c r="C93" s="40">
        <v>8.8381240000000005</v>
      </c>
      <c r="D93" s="8" t="s">
        <v>7</v>
      </c>
    </row>
    <row r="94" spans="1:4" ht="15" customHeight="1">
      <c r="A94" s="8">
        <v>2035</v>
      </c>
      <c r="B94" s="47">
        <f t="shared" si="1"/>
        <v>0.11493100000000034</v>
      </c>
      <c r="C94" s="40">
        <v>8.9556439999999995</v>
      </c>
      <c r="D94" s="8" t="s">
        <v>7</v>
      </c>
    </row>
    <row r="95" spans="1:4" ht="15" customHeight="1">
      <c r="A95" s="8">
        <v>2036</v>
      </c>
      <c r="B95" s="47">
        <f t="shared" si="1"/>
        <v>0.11187500000000039</v>
      </c>
      <c r="C95" s="40">
        <v>9.0679860000000012</v>
      </c>
    </row>
    <row r="96" spans="1:4" ht="15" customHeight="1">
      <c r="A96" s="8">
        <v>2037</v>
      </c>
      <c r="B96" s="47">
        <f t="shared" si="1"/>
        <v>0.11053299999999933</v>
      </c>
      <c r="C96" s="40">
        <v>9.1793940000000003</v>
      </c>
    </row>
    <row r="97" spans="1:4" ht="15" customHeight="1">
      <c r="A97" s="8">
        <v>2038</v>
      </c>
      <c r="B97" s="47">
        <f t="shared" si="1"/>
        <v>0.10837650000000032</v>
      </c>
      <c r="C97" s="40">
        <v>9.2890519999999999</v>
      </c>
    </row>
    <row r="98" spans="1:4" ht="15" customHeight="1">
      <c r="A98" s="8">
        <v>2039</v>
      </c>
      <c r="B98" s="47">
        <f t="shared" si="1"/>
        <v>0.1054820000000003</v>
      </c>
      <c r="C98" s="40">
        <v>9.3961470000000009</v>
      </c>
    </row>
    <row r="99" spans="1:4" ht="15" customHeight="1">
      <c r="A99" s="8">
        <v>2040</v>
      </c>
      <c r="B99" s="47">
        <f t="shared" si="1"/>
        <v>0.10112800000000011</v>
      </c>
      <c r="C99" s="40">
        <v>9.5000160000000005</v>
      </c>
      <c r="D99" s="8">
        <v>2040</v>
      </c>
    </row>
    <row r="100" spans="1:4" ht="15" customHeight="1">
      <c r="A100" s="8">
        <v>2041</v>
      </c>
      <c r="B100" s="47">
        <f t="shared" si="1"/>
        <v>9.7166999999999781E-2</v>
      </c>
      <c r="C100" s="40">
        <v>9.5984030000000011</v>
      </c>
    </row>
    <row r="101" spans="1:4" ht="15" customHeight="1">
      <c r="A101" s="8">
        <v>2042</v>
      </c>
      <c r="B101" s="47">
        <f t="shared" si="1"/>
        <v>9.4224999999998893E-2</v>
      </c>
      <c r="C101" s="40">
        <v>9.69435</v>
      </c>
    </row>
    <row r="102" spans="1:4" ht="15" customHeight="1">
      <c r="A102" s="8">
        <v>2043</v>
      </c>
      <c r="B102" s="47">
        <f t="shared" si="1"/>
        <v>9.0220500000000037E-2</v>
      </c>
      <c r="C102" s="40">
        <v>9.7868529999999989</v>
      </c>
    </row>
    <row r="103" spans="1:4" ht="15" customHeight="1">
      <c r="A103" s="8">
        <v>2044</v>
      </c>
      <c r="B103" s="47">
        <f t="shared" si="1"/>
        <v>8.5356500000000501E-2</v>
      </c>
      <c r="C103" s="40">
        <v>9.8747910000000001</v>
      </c>
    </row>
    <row r="104" spans="1:4" ht="15" customHeight="1">
      <c r="A104" s="8">
        <v>2045</v>
      </c>
      <c r="B104" s="47">
        <f t="shared" si="1"/>
        <v>7.9065500000000455E-2</v>
      </c>
      <c r="C104" s="40">
        <v>9.9575659999999999</v>
      </c>
    </row>
    <row r="105" spans="1:4" ht="15" customHeight="1">
      <c r="A105" s="8">
        <v>2046</v>
      </c>
      <c r="B105" s="47">
        <f t="shared" si="1"/>
        <v>7.2980000000000267E-2</v>
      </c>
      <c r="C105" s="40">
        <v>10.032922000000001</v>
      </c>
    </row>
    <row r="106" spans="1:4" ht="15" customHeight="1">
      <c r="A106" s="8">
        <v>2047</v>
      </c>
      <c r="B106" s="47">
        <f t="shared" si="1"/>
        <v>6.967849999999931E-2</v>
      </c>
      <c r="C106" s="40">
        <v>10.103526</v>
      </c>
    </row>
    <row r="107" spans="1:4" ht="15" customHeight="1">
      <c r="A107" s="8">
        <v>2048</v>
      </c>
      <c r="B107" s="47">
        <f t="shared" si="1"/>
        <v>6.9813499999999529E-2</v>
      </c>
      <c r="C107" s="40">
        <v>10.172279</v>
      </c>
    </row>
    <row r="108" spans="1:4" ht="15" customHeight="1">
      <c r="A108" s="8">
        <v>2049</v>
      </c>
      <c r="B108" s="47">
        <f t="shared" si="1"/>
        <v>7.3217500000000157E-2</v>
      </c>
      <c r="C108" s="40">
        <v>10.243153</v>
      </c>
    </row>
    <row r="109" spans="1:4" ht="15" customHeight="1">
      <c r="A109" s="8">
        <v>2050</v>
      </c>
      <c r="B109" s="47">
        <f t="shared" si="1"/>
        <v>7.9327000000001036E-2</v>
      </c>
      <c r="C109" s="40">
        <v>10.318714</v>
      </c>
      <c r="D109" s="8">
        <v>2050</v>
      </c>
    </row>
    <row r="110" spans="1:4" ht="15" customHeight="1">
      <c r="A110" s="8">
        <v>2051</v>
      </c>
      <c r="B110" s="47">
        <f t="shared" si="1"/>
        <v>8.5627000000000564E-2</v>
      </c>
      <c r="C110" s="40">
        <v>10.401807000000002</v>
      </c>
    </row>
    <row r="111" spans="1:4" ht="15" customHeight="1">
      <c r="A111" s="8">
        <v>2052</v>
      </c>
      <c r="B111" s="47">
        <f t="shared" si="1"/>
        <v>8.823149999999913E-2</v>
      </c>
      <c r="C111" s="40">
        <v>10.489968000000001</v>
      </c>
    </row>
    <row r="112" spans="1:4" ht="15" customHeight="1">
      <c r="A112" s="8">
        <v>2053</v>
      </c>
      <c r="B112" s="47">
        <f t="shared" si="1"/>
        <v>8.4949499999999567E-2</v>
      </c>
      <c r="C112" s="40">
        <v>10.57827</v>
      </c>
    </row>
    <row r="113" spans="1:4" ht="15" customHeight="1">
      <c r="A113" s="8">
        <v>2054</v>
      </c>
      <c r="B113" s="47">
        <f t="shared" si="1"/>
        <v>7.583100000000087E-2</v>
      </c>
      <c r="C113" s="40">
        <v>10.659867</v>
      </c>
    </row>
    <row r="114" spans="1:4" ht="15" customHeight="1">
      <c r="A114" s="8">
        <v>2055</v>
      </c>
      <c r="B114" s="47">
        <f t="shared" si="1"/>
        <v>6.2970999999999222E-2</v>
      </c>
      <c r="C114" s="40">
        <v>10.729932000000002</v>
      </c>
    </row>
    <row r="115" spans="1:4" ht="15" customHeight="1">
      <c r="A115" s="8">
        <v>2056</v>
      </c>
      <c r="B115" s="47">
        <f t="shared" si="1"/>
        <v>5.0495999999999874E-2</v>
      </c>
      <c r="C115" s="40">
        <v>10.785808999999999</v>
      </c>
    </row>
    <row r="116" spans="1:4" ht="15" customHeight="1">
      <c r="A116" s="8">
        <v>2057</v>
      </c>
      <c r="B116" s="47">
        <f t="shared" si="1"/>
        <v>4.2181000000001134E-2</v>
      </c>
      <c r="C116" s="40">
        <v>10.830924000000001</v>
      </c>
    </row>
    <row r="117" spans="1:4" ht="15" customHeight="1">
      <c r="A117" s="8">
        <v>2058</v>
      </c>
      <c r="B117" s="47">
        <f t="shared" si="1"/>
        <v>3.9898999999999241E-2</v>
      </c>
      <c r="C117" s="40">
        <v>10.870171000000001</v>
      </c>
    </row>
    <row r="118" spans="1:4" ht="15" customHeight="1">
      <c r="A118" s="8">
        <v>2059</v>
      </c>
      <c r="B118" s="47">
        <f t="shared" si="1"/>
        <v>4.3775499999999745E-2</v>
      </c>
      <c r="C118" s="40">
        <v>10.910722</v>
      </c>
    </row>
    <row r="119" spans="1:4" ht="15" customHeight="1">
      <c r="A119" s="8">
        <v>2060</v>
      </c>
      <c r="B119" s="47">
        <f t="shared" si="1"/>
        <v>5.2882999999999569E-2</v>
      </c>
      <c r="C119" s="40">
        <v>10.957722</v>
      </c>
      <c r="D119" s="8">
        <v>2060</v>
      </c>
    </row>
    <row r="120" spans="1:4" ht="15" customHeight="1">
      <c r="A120" s="8">
        <v>2061</v>
      </c>
      <c r="B120" s="47">
        <f t="shared" si="1"/>
        <v>6.1958999999999875E-2</v>
      </c>
      <c r="C120" s="40">
        <v>11.016487999999999</v>
      </c>
    </row>
    <row r="121" spans="1:4" ht="15" customHeight="1">
      <c r="A121" s="8">
        <v>2062</v>
      </c>
      <c r="B121" s="47">
        <f t="shared" si="1"/>
        <v>6.6190500000001151E-2</v>
      </c>
      <c r="C121" s="40">
        <v>11.08164</v>
      </c>
    </row>
    <row r="122" spans="1:4" ht="15" customHeight="1">
      <c r="A122" s="8">
        <v>2063</v>
      </c>
      <c r="B122" s="47">
        <f t="shared" si="1"/>
        <v>6.5151999999999433E-2</v>
      </c>
      <c r="C122" s="40">
        <v>11.148869000000001</v>
      </c>
    </row>
    <row r="123" spans="1:4" ht="15" customHeight="1">
      <c r="A123" s="8">
        <v>2064</v>
      </c>
      <c r="B123" s="47">
        <f t="shared" si="1"/>
        <v>5.8696499999999929E-2</v>
      </c>
      <c r="C123" s="40">
        <v>11.211943999999999</v>
      </c>
    </row>
    <row r="124" spans="1:4" ht="15" customHeight="1">
      <c r="A124" s="8">
        <v>2065</v>
      </c>
      <c r="B124" s="47">
        <f t="shared" si="1"/>
        <v>5.0251500000000782E-2</v>
      </c>
      <c r="C124" s="40">
        <v>11.266262000000001</v>
      </c>
    </row>
    <row r="125" spans="1:4" ht="15" customHeight="1">
      <c r="A125" s="8">
        <v>2066</v>
      </c>
      <c r="B125" s="47">
        <f t="shared" si="1"/>
        <v>4.2119999999999713E-2</v>
      </c>
      <c r="C125" s="40">
        <v>11.312447000000001</v>
      </c>
    </row>
    <row r="126" spans="1:4" ht="15" customHeight="1">
      <c r="A126" s="8">
        <v>2067</v>
      </c>
      <c r="B126" s="47">
        <f t="shared" si="1"/>
        <v>3.5175999999999874E-2</v>
      </c>
      <c r="C126" s="40">
        <v>11.350502000000001</v>
      </c>
    </row>
    <row r="127" spans="1:4" ht="15" customHeight="1">
      <c r="A127" s="8">
        <v>2068</v>
      </c>
      <c r="B127" s="47">
        <f t="shared" si="1"/>
        <v>3.1268500000000365E-2</v>
      </c>
      <c r="C127" s="40">
        <v>11.382799</v>
      </c>
    </row>
    <row r="128" spans="1:4" ht="15" customHeight="1">
      <c r="A128" s="8">
        <v>2069</v>
      </c>
      <c r="B128" s="47">
        <f t="shared" si="1"/>
        <v>3.0563499999999522E-2</v>
      </c>
      <c r="C128" s="40">
        <v>11.413039000000001</v>
      </c>
    </row>
    <row r="129" spans="1:4" ht="15" customHeight="1">
      <c r="A129" s="8">
        <v>2070</v>
      </c>
      <c r="B129" s="47">
        <f t="shared" si="1"/>
        <v>3.3839500000000022E-2</v>
      </c>
      <c r="C129" s="40">
        <v>11.443925999999999</v>
      </c>
      <c r="D129" s="8">
        <v>2070</v>
      </c>
    </row>
    <row r="130" spans="1:4" ht="15" customHeight="1">
      <c r="A130" s="8">
        <v>2071</v>
      </c>
      <c r="B130" s="47">
        <f t="shared" si="1"/>
        <v>3.6961500000000314E-2</v>
      </c>
      <c r="C130" s="40">
        <v>11.480718000000001</v>
      </c>
    </row>
    <row r="131" spans="1:4" ht="15" customHeight="1">
      <c r="A131" s="8">
        <v>2072</v>
      </c>
      <c r="B131" s="47">
        <f t="shared" si="1"/>
        <v>3.6595499999998893E-2</v>
      </c>
      <c r="C131" s="40">
        <v>11.517849</v>
      </c>
    </row>
    <row r="132" spans="1:4" ht="15" customHeight="1">
      <c r="A132" s="8">
        <v>2073</v>
      </c>
      <c r="B132" s="47">
        <f t="shared" si="1"/>
        <v>3.4500500000000045E-2</v>
      </c>
      <c r="C132" s="40">
        <v>11.553908999999999</v>
      </c>
    </row>
    <row r="133" spans="1:4" ht="15" customHeight="1">
      <c r="A133" s="8">
        <v>2074</v>
      </c>
      <c r="B133" s="47">
        <f t="shared" si="1"/>
        <v>3.056950000000036E-2</v>
      </c>
      <c r="C133" s="40">
        <v>11.58685</v>
      </c>
    </row>
    <row r="134" spans="1:4" ht="15" customHeight="1">
      <c r="A134" s="8">
        <v>2075</v>
      </c>
      <c r="B134" s="47">
        <f t="shared" si="1"/>
        <v>2.836449999999946E-2</v>
      </c>
      <c r="C134" s="40">
        <v>11.615048</v>
      </c>
    </row>
    <row r="135" spans="1:4" ht="15" customHeight="1">
      <c r="A135" s="8">
        <v>2076</v>
      </c>
      <c r="B135" s="47">
        <f t="shared" si="1"/>
        <v>2.6398499999999991E-2</v>
      </c>
      <c r="C135" s="40">
        <v>11.643578999999999</v>
      </c>
    </row>
    <row r="136" spans="1:4" ht="15" customHeight="1">
      <c r="A136" s="8">
        <v>2077</v>
      </c>
      <c r="B136" s="47">
        <f t="shared" si="1"/>
        <v>2.1772499999999972E-2</v>
      </c>
      <c r="C136" s="40">
        <v>11.667845</v>
      </c>
    </row>
    <row r="137" spans="1:4" ht="15" customHeight="1">
      <c r="A137" s="8">
        <v>2078</v>
      </c>
      <c r="B137" s="47">
        <f t="shared" si="1"/>
        <v>1.64080000000002E-2</v>
      </c>
      <c r="C137" s="40">
        <v>11.687123999999999</v>
      </c>
    </row>
    <row r="138" spans="1:4" ht="15" customHeight="1">
      <c r="A138" s="8">
        <v>2079</v>
      </c>
      <c r="B138" s="47">
        <f t="shared" si="1"/>
        <v>1.0479500000000641E-2</v>
      </c>
      <c r="C138" s="40">
        <v>11.700661</v>
      </c>
    </row>
    <row r="139" spans="1:4" ht="15" customHeight="1">
      <c r="A139" s="8">
        <v>2080</v>
      </c>
      <c r="B139" s="47">
        <f t="shared" ref="B139:B158" si="2">(C140-C138)/(A140-A138)</f>
        <v>7.1700000000003428E-3</v>
      </c>
      <c r="C139" s="40">
        <v>11.708083</v>
      </c>
      <c r="D139" s="8">
        <v>2080</v>
      </c>
    </row>
    <row r="140" spans="1:4" ht="15" customHeight="1">
      <c r="A140" s="8">
        <v>2081</v>
      </c>
      <c r="B140" s="47">
        <f t="shared" si="2"/>
        <v>4.0360000000001506E-3</v>
      </c>
      <c r="C140" s="40">
        <v>11.715001000000001</v>
      </c>
    </row>
    <row r="141" spans="1:4" ht="15" customHeight="1">
      <c r="A141" s="8">
        <v>2082</v>
      </c>
      <c r="B141" s="47">
        <f t="shared" si="2"/>
        <v>-9.2400000000036897E-4</v>
      </c>
      <c r="C141" s="40">
        <v>11.716155000000001</v>
      </c>
    </row>
    <row r="142" spans="1:4" ht="15" customHeight="1">
      <c r="A142" s="8">
        <v>2083</v>
      </c>
      <c r="B142" s="47">
        <f t="shared" si="2"/>
        <v>-3.9530000000000953E-3</v>
      </c>
      <c r="C142" s="40">
        <v>11.713153</v>
      </c>
    </row>
    <row r="143" spans="1:4" ht="15" customHeight="1">
      <c r="A143" s="8">
        <v>2084</v>
      </c>
      <c r="B143" s="47">
        <f t="shared" si="2"/>
        <v>-5.0259999999999749E-3</v>
      </c>
      <c r="C143" s="40">
        <v>11.708249</v>
      </c>
    </row>
    <row r="144" spans="1:4" ht="15" customHeight="1">
      <c r="A144" s="8">
        <v>2085</v>
      </c>
      <c r="B144" s="47">
        <f t="shared" si="2"/>
        <v>-1.5005000000005708E-3</v>
      </c>
      <c r="C144" s="40">
        <v>11.703101</v>
      </c>
    </row>
    <row r="145" spans="1:5" ht="15" customHeight="1">
      <c r="A145" s="8">
        <v>2086</v>
      </c>
      <c r="B145" s="47">
        <f t="shared" si="2"/>
        <v>2.1449999999996194E-3</v>
      </c>
      <c r="C145" s="40">
        <v>11.705247999999999</v>
      </c>
    </row>
    <row r="146" spans="1:5" ht="15" customHeight="1">
      <c r="A146" s="8">
        <v>2087</v>
      </c>
      <c r="B146" s="47">
        <f t="shared" si="2"/>
        <v>1.7695000000008676E-3</v>
      </c>
      <c r="C146" s="40">
        <v>11.707390999999999</v>
      </c>
      <c r="D146" s="8" t="s">
        <v>7</v>
      </c>
    </row>
    <row r="147" spans="1:5" ht="15" customHeight="1">
      <c r="A147" s="8">
        <v>2088</v>
      </c>
      <c r="B147" s="47">
        <f t="shared" si="2"/>
        <v>4.1300000000088488E-4</v>
      </c>
      <c r="C147" s="40">
        <v>11.708787000000001</v>
      </c>
      <c r="D147" s="8" t="s">
        <v>7</v>
      </c>
    </row>
    <row r="148" spans="1:5" ht="15" customHeight="1">
      <c r="A148" s="8">
        <v>2089</v>
      </c>
      <c r="B148" s="47">
        <f t="shared" si="2"/>
        <v>-2.0430000000013493E-3</v>
      </c>
      <c r="C148" s="40">
        <v>11.708217000000001</v>
      </c>
      <c r="D148" s="8" t="s">
        <v>7</v>
      </c>
    </row>
    <row r="149" spans="1:5" ht="15" customHeight="1">
      <c r="A149" s="8">
        <v>2090</v>
      </c>
      <c r="B149" s="47">
        <f t="shared" si="2"/>
        <v>-1.9925000000009518E-3</v>
      </c>
      <c r="C149" s="40">
        <v>11.704700999999998</v>
      </c>
      <c r="D149" s="8">
        <v>2090</v>
      </c>
    </row>
    <row r="150" spans="1:5" ht="15" customHeight="1">
      <c r="A150" s="8">
        <v>2091</v>
      </c>
      <c r="B150" s="47">
        <f t="shared" si="2"/>
        <v>-1.9939999999989411E-3</v>
      </c>
      <c r="C150" s="40">
        <v>11.704231999999999</v>
      </c>
      <c r="D150" s="8" t="s">
        <v>7</v>
      </c>
    </row>
    <row r="151" spans="1:5" ht="15" customHeight="1">
      <c r="A151" s="8">
        <v>2092</v>
      </c>
      <c r="B151" s="47">
        <f t="shared" si="2"/>
        <v>-4.8794999999994815E-3</v>
      </c>
      <c r="C151" s="40">
        <v>11.700713</v>
      </c>
      <c r="D151" s="8" t="s">
        <v>7</v>
      </c>
    </row>
    <row r="152" spans="1:5" ht="15" customHeight="1">
      <c r="A152" s="8">
        <v>2093</v>
      </c>
      <c r="B152" s="47">
        <f t="shared" si="2"/>
        <v>-7.4420000000001707E-3</v>
      </c>
      <c r="C152" s="40">
        <v>11.694473</v>
      </c>
      <c r="D152" s="8" t="s">
        <v>7</v>
      </c>
    </row>
    <row r="153" spans="1:5" ht="15" customHeight="1">
      <c r="A153" s="8">
        <v>2094</v>
      </c>
      <c r="B153" s="47">
        <f t="shared" si="2"/>
        <v>-9.7870000000002122E-3</v>
      </c>
      <c r="C153" s="40">
        <v>11.685829</v>
      </c>
      <c r="D153" s="8" t="s">
        <v>7</v>
      </c>
    </row>
    <row r="154" spans="1:5" ht="15" customHeight="1">
      <c r="A154" s="8">
        <v>2095</v>
      </c>
      <c r="B154" s="47">
        <f t="shared" si="2"/>
        <v>-9.0779999999996974E-3</v>
      </c>
      <c r="C154" s="40">
        <v>11.674899</v>
      </c>
      <c r="D154" s="8" t="s">
        <v>7</v>
      </c>
    </row>
    <row r="155" spans="1:5" ht="15" customHeight="1">
      <c r="A155" s="8">
        <v>2096</v>
      </c>
      <c r="B155" s="47">
        <f t="shared" si="2"/>
        <v>-8.5975000000004798E-3</v>
      </c>
      <c r="C155" s="40">
        <v>11.667673000000001</v>
      </c>
      <c r="D155" s="8" t="s">
        <v>7</v>
      </c>
    </row>
    <row r="156" spans="1:5" ht="15" customHeight="1">
      <c r="A156" s="8">
        <v>2097</v>
      </c>
      <c r="B156" s="47">
        <f t="shared" si="2"/>
        <v>-1.1812499999999559E-2</v>
      </c>
      <c r="C156" s="40">
        <v>11.657703999999999</v>
      </c>
      <c r="D156" s="8" t="s">
        <v>7</v>
      </c>
    </row>
    <row r="157" spans="1:5" ht="15" customHeight="1">
      <c r="A157" s="18">
        <v>2098</v>
      </c>
      <c r="B157" s="47">
        <f t="shared" si="2"/>
        <v>-1.6155499999999101E-2</v>
      </c>
      <c r="C157" s="40">
        <v>11.644048000000002</v>
      </c>
      <c r="D157" s="18" t="s">
        <v>7</v>
      </c>
      <c r="E157" s="18"/>
    </row>
    <row r="158" spans="1:5" ht="15" customHeight="1">
      <c r="A158" s="18">
        <v>2099</v>
      </c>
      <c r="B158" s="47">
        <f t="shared" si="2"/>
        <v>-2.2019500000000747E-2</v>
      </c>
      <c r="C158" s="40">
        <v>11.625393000000001</v>
      </c>
      <c r="D158" s="18" t="s">
        <v>7</v>
      </c>
      <c r="E158" s="18"/>
    </row>
    <row r="159" spans="1:5" ht="15" customHeight="1" thickBot="1">
      <c r="A159" s="11">
        <v>2100</v>
      </c>
      <c r="B159" s="49">
        <f>C159-C158</f>
        <v>-2.5384000000000739E-2</v>
      </c>
      <c r="C159" s="42">
        <v>11.600009</v>
      </c>
      <c r="D159" s="11">
        <v>2100</v>
      </c>
      <c r="E159" s="18"/>
    </row>
    <row r="160" spans="1:5" ht="15" customHeight="1" thickTop="1">
      <c r="A160" s="18" t="s">
        <v>7</v>
      </c>
      <c r="B160" s="50"/>
      <c r="C160" s="40"/>
      <c r="D160" s="18" t="s">
        <v>7</v>
      </c>
      <c r="E160" s="18"/>
    </row>
    <row r="161" spans="1:5" ht="15" customHeight="1">
      <c r="A161" s="18" t="s">
        <v>7</v>
      </c>
      <c r="B161" s="50"/>
      <c r="C161" s="40"/>
      <c r="D161" s="18" t="s">
        <v>7</v>
      </c>
      <c r="E161" s="18"/>
    </row>
    <row r="162" spans="1:5" ht="15" customHeight="1">
      <c r="A162" s="18" t="s">
        <v>7</v>
      </c>
      <c r="B162" s="50"/>
      <c r="C162" s="40"/>
      <c r="D162" s="18" t="s">
        <v>7</v>
      </c>
      <c r="E162" s="18"/>
    </row>
    <row r="163" spans="1:5" ht="15" customHeight="1">
      <c r="C163" s="40"/>
      <c r="D163" s="8" t="s">
        <v>7</v>
      </c>
    </row>
    <row r="164" spans="1:5" ht="15" customHeight="1">
      <c r="C164" s="40"/>
      <c r="D164" s="8" t="s">
        <v>7</v>
      </c>
    </row>
    <row r="165" spans="1:5" ht="15" customHeight="1">
      <c r="C165" s="40"/>
      <c r="D165" s="8" t="s">
        <v>7</v>
      </c>
    </row>
    <row r="166" spans="1:5" ht="15" customHeight="1">
      <c r="C166" s="40"/>
      <c r="D166" s="8" t="s">
        <v>7</v>
      </c>
    </row>
    <row r="167" spans="1:5" ht="15" customHeight="1">
      <c r="C167" s="40"/>
      <c r="D167" s="8" t="s">
        <v>7</v>
      </c>
    </row>
    <row r="168" spans="1:5" ht="15" customHeight="1">
      <c r="C168" s="40"/>
      <c r="D168" s="8" t="s">
        <v>7</v>
      </c>
    </row>
    <row r="169" spans="1:5" ht="15" customHeight="1">
      <c r="C169" s="40"/>
      <c r="D169" s="8" t="s">
        <v>7</v>
      </c>
    </row>
    <row r="170" spans="1:5" ht="15" customHeight="1">
      <c r="C170" s="40"/>
      <c r="D170" s="8" t="s">
        <v>7</v>
      </c>
    </row>
    <row r="171" spans="1:5" ht="15" customHeight="1">
      <c r="C171" s="40"/>
      <c r="D171" s="8" t="s">
        <v>7</v>
      </c>
    </row>
    <row r="172" spans="1:5" ht="15" customHeight="1">
      <c r="C172" s="40"/>
      <c r="D172" s="8" t="s">
        <v>7</v>
      </c>
    </row>
    <row r="173" spans="1:5" ht="15" customHeight="1">
      <c r="C173" s="40"/>
      <c r="D173" s="8" t="s">
        <v>7</v>
      </c>
    </row>
    <row r="174" spans="1:5" ht="15" customHeight="1">
      <c r="C174" s="40"/>
      <c r="D174" s="8" t="s">
        <v>7</v>
      </c>
    </row>
    <row r="175" spans="1:5" ht="15" customHeight="1">
      <c r="C175" s="40"/>
      <c r="D175" s="8" t="s">
        <v>7</v>
      </c>
    </row>
    <row r="176" spans="1:5" ht="15" customHeight="1">
      <c r="C176" s="40"/>
      <c r="D176" s="8" t="s">
        <v>7</v>
      </c>
    </row>
    <row r="177" spans="3:4" ht="15" customHeight="1">
      <c r="C177" s="40"/>
      <c r="D177" s="8" t="s">
        <v>7</v>
      </c>
    </row>
    <row r="178" spans="3:4" ht="15" customHeight="1">
      <c r="C178" s="40"/>
      <c r="D178" s="8" t="s">
        <v>7</v>
      </c>
    </row>
    <row r="179" spans="3:4" ht="15" customHeight="1">
      <c r="C179" s="40"/>
      <c r="D179" s="8" t="s">
        <v>7</v>
      </c>
    </row>
    <row r="180" spans="3:4" ht="15" customHeight="1">
      <c r="C180" s="40"/>
      <c r="D180" s="8" t="s">
        <v>7</v>
      </c>
    </row>
    <row r="181" spans="3:4" ht="15" customHeight="1">
      <c r="C181" s="40"/>
      <c r="D181" s="8" t="s">
        <v>7</v>
      </c>
    </row>
    <row r="182" spans="3:4" ht="15" customHeight="1">
      <c r="C182" s="40"/>
      <c r="D182" s="8" t="s">
        <v>7</v>
      </c>
    </row>
    <row r="183" spans="3:4" ht="15" customHeight="1">
      <c r="C183" s="40"/>
      <c r="D183" s="8" t="s">
        <v>7</v>
      </c>
    </row>
    <row r="184" spans="3:4" ht="15" customHeight="1">
      <c r="C184" s="40"/>
      <c r="D184" s="8" t="s">
        <v>7</v>
      </c>
    </row>
    <row r="185" spans="3:4" ht="15" customHeight="1">
      <c r="C185" s="40"/>
      <c r="D185" s="8" t="s">
        <v>7</v>
      </c>
    </row>
    <row r="186" spans="3:4" ht="15" customHeight="1">
      <c r="C186" s="40"/>
      <c r="D186" s="8" t="s">
        <v>7</v>
      </c>
    </row>
    <row r="187" spans="3:4" ht="15" customHeight="1">
      <c r="C187" s="40"/>
      <c r="D187" s="8" t="s">
        <v>7</v>
      </c>
    </row>
    <row r="188" spans="3:4" ht="15" customHeight="1">
      <c r="C188" s="40"/>
      <c r="D188" s="8" t="s">
        <v>7</v>
      </c>
    </row>
    <row r="189" spans="3:4" ht="15" customHeight="1">
      <c r="C189" s="40"/>
      <c r="D189" s="8" t="s">
        <v>7</v>
      </c>
    </row>
    <row r="190" spans="3:4" ht="15" customHeight="1">
      <c r="C190" s="40"/>
      <c r="D190" s="8" t="s">
        <v>7</v>
      </c>
    </row>
    <row r="191" spans="3:4" ht="15" customHeight="1">
      <c r="C191" s="40"/>
      <c r="D191" s="8" t="s">
        <v>7</v>
      </c>
    </row>
    <row r="192" spans="3:4" ht="15" customHeight="1">
      <c r="C192" s="40"/>
      <c r="D192" s="8" t="s">
        <v>7</v>
      </c>
    </row>
    <row r="193" spans="3:4" ht="15" customHeight="1">
      <c r="C193" s="40"/>
      <c r="D193" s="8" t="s">
        <v>7</v>
      </c>
    </row>
    <row r="194" spans="3:4" ht="15" customHeight="1">
      <c r="C194" s="40"/>
      <c r="D194" s="8" t="s">
        <v>7</v>
      </c>
    </row>
    <row r="195" spans="3:4" ht="15" customHeight="1">
      <c r="C195" s="40"/>
      <c r="D195" s="8" t="s">
        <v>7</v>
      </c>
    </row>
    <row r="196" spans="3:4" ht="15" customHeight="1">
      <c r="C196" s="40"/>
      <c r="D196" s="8" t="s">
        <v>7</v>
      </c>
    </row>
    <row r="197" spans="3:4" ht="15" customHeight="1">
      <c r="C197" s="40"/>
      <c r="D197" s="8" t="s">
        <v>7</v>
      </c>
    </row>
    <row r="198" spans="3:4" ht="15" customHeight="1">
      <c r="C198" s="40"/>
      <c r="D198" s="8" t="s">
        <v>7</v>
      </c>
    </row>
    <row r="199" spans="3:4" ht="15" customHeight="1">
      <c r="C199" s="40"/>
      <c r="D199" s="8" t="s">
        <v>7</v>
      </c>
    </row>
    <row r="200" spans="3:4" ht="15" customHeight="1">
      <c r="C200" s="40"/>
      <c r="D200" s="8" t="s">
        <v>7</v>
      </c>
    </row>
    <row r="201" spans="3:4" ht="15" customHeight="1">
      <c r="C201" s="40"/>
      <c r="D201" s="8" t="s">
        <v>7</v>
      </c>
    </row>
    <row r="202" spans="3:4" ht="15" customHeight="1">
      <c r="C202" s="40"/>
      <c r="D202" s="8" t="s">
        <v>7</v>
      </c>
    </row>
    <row r="203" spans="3:4" ht="15" customHeight="1">
      <c r="C203" s="40"/>
      <c r="D203" s="8" t="s">
        <v>7</v>
      </c>
    </row>
    <row r="204" spans="3:4" ht="15" customHeight="1">
      <c r="C204" s="40"/>
      <c r="D204" s="8" t="s">
        <v>7</v>
      </c>
    </row>
    <row r="205" spans="3:4" ht="15" customHeight="1">
      <c r="C205" s="40"/>
      <c r="D205" s="8" t="s">
        <v>7</v>
      </c>
    </row>
    <row r="206" spans="3:4" ht="15" customHeight="1">
      <c r="C206" s="40"/>
      <c r="D206" s="8" t="s">
        <v>7</v>
      </c>
    </row>
    <row r="207" spans="3:4" ht="15" customHeight="1">
      <c r="C207" s="40"/>
      <c r="D207" s="8" t="s">
        <v>7</v>
      </c>
    </row>
    <row r="208" spans="3:4" ht="15" customHeight="1">
      <c r="C208" s="40"/>
      <c r="D208" s="8" t="s">
        <v>7</v>
      </c>
    </row>
    <row r="209" spans="3:4" ht="15" customHeight="1">
      <c r="C209" s="40"/>
      <c r="D209" s="8" t="s">
        <v>7</v>
      </c>
    </row>
    <row r="210" spans="3:4" ht="15" customHeight="1">
      <c r="C210" s="40"/>
      <c r="D210" s="8" t="s">
        <v>7</v>
      </c>
    </row>
    <row r="211" spans="3:4" ht="15" customHeight="1">
      <c r="C211" s="40"/>
      <c r="D211" s="8" t="s">
        <v>7</v>
      </c>
    </row>
    <row r="212" spans="3:4" ht="15" customHeight="1">
      <c r="C212" s="40"/>
      <c r="D212" s="8" t="s">
        <v>7</v>
      </c>
    </row>
    <row r="213" spans="3:4" ht="15" customHeight="1">
      <c r="C213" s="40"/>
      <c r="D213" s="8" t="s">
        <v>7</v>
      </c>
    </row>
    <row r="214" spans="3:4" ht="15" customHeight="1">
      <c r="C214" s="40"/>
      <c r="D214" s="8" t="s">
        <v>7</v>
      </c>
    </row>
    <row r="215" spans="3:4" ht="15" customHeight="1">
      <c r="C215" s="40"/>
      <c r="D215" s="8" t="s">
        <v>7</v>
      </c>
    </row>
    <row r="216" spans="3:4" ht="15" customHeight="1">
      <c r="C216" s="40"/>
      <c r="D216" s="8" t="s">
        <v>7</v>
      </c>
    </row>
    <row r="217" spans="3:4" ht="15" customHeight="1">
      <c r="C217" s="40"/>
      <c r="D217" s="8" t="s">
        <v>7</v>
      </c>
    </row>
    <row r="218" spans="3:4" ht="15" customHeight="1">
      <c r="C218" s="40"/>
      <c r="D218" s="8" t="s">
        <v>7</v>
      </c>
    </row>
    <row r="219" spans="3:4" ht="15" customHeight="1">
      <c r="C219" s="40"/>
      <c r="D219" s="8" t="s">
        <v>7</v>
      </c>
    </row>
    <row r="220" spans="3:4" ht="15" customHeight="1">
      <c r="C220" s="40"/>
      <c r="D220" s="8" t="s">
        <v>7</v>
      </c>
    </row>
    <row r="221" spans="3:4" ht="15" customHeight="1">
      <c r="C221" s="40"/>
      <c r="D221" s="8" t="s">
        <v>7</v>
      </c>
    </row>
    <row r="222" spans="3:4" ht="15" customHeight="1">
      <c r="C222" s="40"/>
      <c r="D222" s="8" t="s">
        <v>7</v>
      </c>
    </row>
    <row r="223" spans="3:4" ht="15" customHeight="1">
      <c r="C223" s="40"/>
      <c r="D223" s="8" t="s">
        <v>7</v>
      </c>
    </row>
    <row r="224" spans="3:4" ht="15" customHeight="1">
      <c r="C224" s="40"/>
      <c r="D224" s="8" t="s">
        <v>7</v>
      </c>
    </row>
    <row r="225" spans="3:4" ht="15" customHeight="1">
      <c r="C225" s="40"/>
      <c r="D225" s="8" t="s">
        <v>7</v>
      </c>
    </row>
    <row r="226" spans="3:4" ht="15" customHeight="1">
      <c r="C226" s="40"/>
      <c r="D226" s="8" t="s">
        <v>7</v>
      </c>
    </row>
    <row r="227" spans="3:4" ht="15" customHeight="1">
      <c r="C227" s="40"/>
      <c r="D227" s="8" t="s">
        <v>7</v>
      </c>
    </row>
    <row r="228" spans="3:4" ht="15" customHeight="1">
      <c r="C228" s="40"/>
      <c r="D228" s="8" t="s">
        <v>7</v>
      </c>
    </row>
    <row r="229" spans="3:4" ht="15" customHeight="1">
      <c r="C229" s="40"/>
      <c r="D229" s="8" t="s">
        <v>7</v>
      </c>
    </row>
    <row r="230" spans="3:4" ht="15" customHeight="1">
      <c r="C230" s="40"/>
      <c r="D230" s="8" t="s">
        <v>7</v>
      </c>
    </row>
    <row r="231" spans="3:4" ht="15" customHeight="1">
      <c r="C231" s="40"/>
      <c r="D231" s="8" t="s">
        <v>7</v>
      </c>
    </row>
    <row r="232" spans="3:4" ht="15" customHeight="1">
      <c r="C232" s="40"/>
      <c r="D232" s="8" t="s">
        <v>7</v>
      </c>
    </row>
    <row r="233" spans="3:4" ht="15" customHeight="1">
      <c r="C233" s="40"/>
      <c r="D233" s="8" t="s">
        <v>7</v>
      </c>
    </row>
    <row r="234" spans="3:4" ht="15" customHeight="1">
      <c r="C234" s="40"/>
      <c r="D234" s="8" t="s">
        <v>7</v>
      </c>
    </row>
    <row r="235" spans="3:4" ht="15" customHeight="1">
      <c r="C235" s="40"/>
      <c r="D235" s="8" t="s">
        <v>7</v>
      </c>
    </row>
    <row r="236" spans="3:4" ht="15" customHeight="1">
      <c r="C236" s="40"/>
      <c r="D236" s="8" t="s">
        <v>7</v>
      </c>
    </row>
    <row r="237" spans="3:4" ht="15" customHeight="1">
      <c r="C237" s="40"/>
      <c r="D237" s="8" t="s">
        <v>7</v>
      </c>
    </row>
    <row r="238" spans="3:4" ht="15" customHeight="1">
      <c r="C238" s="40"/>
      <c r="D238" s="8" t="s">
        <v>7</v>
      </c>
    </row>
    <row r="239" spans="3:4" ht="15" customHeight="1">
      <c r="C239" s="40"/>
      <c r="D239" s="8" t="s">
        <v>7</v>
      </c>
    </row>
    <row r="240" spans="3:4" ht="15" customHeight="1">
      <c r="C240" s="40"/>
      <c r="D240" s="8" t="s">
        <v>7</v>
      </c>
    </row>
    <row r="241" spans="3:4" ht="15" customHeight="1">
      <c r="C241" s="40"/>
      <c r="D241" s="8" t="s">
        <v>7</v>
      </c>
    </row>
    <row r="242" spans="3:4" ht="15" customHeight="1">
      <c r="C242" s="40"/>
      <c r="D242" s="8" t="s">
        <v>7</v>
      </c>
    </row>
    <row r="243" spans="3:4" ht="15" customHeight="1">
      <c r="C243" s="40"/>
      <c r="D243" s="8" t="s">
        <v>7</v>
      </c>
    </row>
    <row r="244" spans="3:4" ht="15" customHeight="1">
      <c r="C244" s="40"/>
      <c r="D244" s="8" t="s">
        <v>7</v>
      </c>
    </row>
    <row r="245" spans="3:4" ht="15" customHeight="1">
      <c r="C245" s="40"/>
      <c r="D245" s="8" t="s">
        <v>7</v>
      </c>
    </row>
    <row r="246" spans="3:4" ht="15" customHeight="1">
      <c r="D246" s="8" t="s">
        <v>7</v>
      </c>
    </row>
    <row r="247" spans="3:4" ht="15" customHeight="1">
      <c r="D247" s="8" t="s">
        <v>7</v>
      </c>
    </row>
    <row r="248" spans="3:4" ht="15" customHeight="1">
      <c r="D248" s="8" t="s">
        <v>7</v>
      </c>
    </row>
    <row r="249" spans="3:4" ht="15" customHeight="1">
      <c r="D249" s="8" t="s">
        <v>7</v>
      </c>
    </row>
    <row r="250" spans="3:4" ht="15" customHeight="1">
      <c r="D250" s="8" t="s">
        <v>7</v>
      </c>
    </row>
    <row r="251" spans="3:4" ht="15" customHeight="1">
      <c r="D251" s="8" t="s">
        <v>7</v>
      </c>
    </row>
    <row r="252" spans="3:4" ht="15" customHeight="1">
      <c r="D252" s="8" t="s">
        <v>7</v>
      </c>
    </row>
    <row r="253" spans="3:4" ht="15" customHeight="1">
      <c r="D253" s="8" t="s">
        <v>7</v>
      </c>
    </row>
    <row r="254" spans="3:4" ht="15" customHeight="1">
      <c r="D254" s="8" t="s">
        <v>7</v>
      </c>
    </row>
    <row r="255" spans="3:4" ht="15" customHeight="1">
      <c r="D255" s="8" t="s">
        <v>7</v>
      </c>
    </row>
    <row r="256" spans="3:4" ht="15" customHeight="1">
      <c r="D256" s="8" t="s">
        <v>7</v>
      </c>
    </row>
    <row r="257" spans="4:4" ht="15" customHeight="1">
      <c r="D257" s="8" t="s">
        <v>7</v>
      </c>
    </row>
    <row r="258" spans="4:4" ht="15" customHeight="1">
      <c r="D258" s="8" t="s">
        <v>7</v>
      </c>
    </row>
    <row r="259" spans="4:4" ht="15" customHeight="1">
      <c r="D259" s="8" t="s">
        <v>7</v>
      </c>
    </row>
    <row r="260" spans="4:4" ht="15" customHeight="1">
      <c r="D260" s="8" t="s">
        <v>7</v>
      </c>
    </row>
    <row r="261" spans="4:4" ht="15" customHeight="1">
      <c r="D261" s="8" t="s">
        <v>7</v>
      </c>
    </row>
    <row r="262" spans="4:4" ht="15" customHeight="1">
      <c r="D262" s="8" t="s">
        <v>7</v>
      </c>
    </row>
    <row r="263" spans="4:4" ht="15" customHeight="1">
      <c r="D263" s="8" t="s">
        <v>7</v>
      </c>
    </row>
    <row r="264" spans="4:4" ht="15" customHeight="1">
      <c r="D264" s="8" t="s">
        <v>7</v>
      </c>
    </row>
    <row r="265" spans="4:4" ht="15" customHeight="1">
      <c r="D265" s="8" t="s">
        <v>7</v>
      </c>
    </row>
    <row r="266" spans="4:4" ht="15" customHeight="1">
      <c r="D266" s="8" t="s">
        <v>7</v>
      </c>
    </row>
    <row r="267" spans="4:4" ht="15" customHeight="1">
      <c r="D267" s="8" t="s">
        <v>7</v>
      </c>
    </row>
    <row r="268" spans="4:4" ht="15" customHeight="1">
      <c r="D268" s="8" t="s">
        <v>7</v>
      </c>
    </row>
    <row r="269" spans="4:4" ht="15" customHeight="1">
      <c r="D269" s="8" t="s">
        <v>7</v>
      </c>
    </row>
    <row r="270" spans="4:4" ht="15" customHeight="1">
      <c r="D270" s="8" t="s">
        <v>7</v>
      </c>
    </row>
    <row r="271" spans="4:4" ht="15" customHeight="1">
      <c r="D271" s="8" t="s">
        <v>7</v>
      </c>
    </row>
    <row r="272" spans="4:4" ht="15" customHeight="1">
      <c r="D272" s="8" t="s">
        <v>7</v>
      </c>
    </row>
    <row r="273" spans="4:4" ht="15" customHeight="1">
      <c r="D273" s="8" t="s">
        <v>7</v>
      </c>
    </row>
    <row r="274" spans="4:4" ht="15" customHeight="1">
      <c r="D274" s="8" t="s">
        <v>7</v>
      </c>
    </row>
  </sheetData>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Contents</vt:lpstr>
      <vt:lpstr>Metadata</vt:lpstr>
      <vt:lpstr>World</vt:lpstr>
      <vt:lpstr>ExcludeChina</vt:lpstr>
      <vt:lpstr>China</vt:lpstr>
      <vt:lpstr>UK</vt:lpstr>
      <vt:lpstr>USA</vt:lpstr>
      <vt:lpstr>Japan</vt:lpstr>
      <vt:lpstr>Nigeria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2019-10-20T22:10:19Z</dcterms:modified>
</cp:coreProperties>
</file>